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d.docs.live.net/d14de9ca3d70c176/Documents/Club social HQ/2024-/"/>
    </mc:Choice>
  </mc:AlternateContent>
  <xr:revisionPtr revIDLastSave="0" documentId="14_{00227FDF-2EF8-4E80-9782-91DCD3D1BAFD}" xr6:coauthVersionLast="47" xr6:coauthVersionMax="47" xr10:uidLastSave="{00000000-0000-0000-0000-000000000000}"/>
  <bookViews>
    <workbookView xWindow="-108" yWindow="-108" windowWidth="23256" windowHeight="13176" firstSheet="1" activeTab="1" xr2:uid="{00000000-000D-0000-FFFF-FFFF00000000}"/>
  </bookViews>
  <sheets>
    <sheet name="Feuil1" sheetId="20" state="hidden" r:id="rId1"/>
    <sheet name="affiche liste des départs (2)" sheetId="23" r:id="rId2"/>
    <sheet name="affiche liste des départs" sheetId="22" state="hidden" r:id="rId3"/>
    <sheet name="membres CBE" sheetId="12" state="hidden" r:id="rId4"/>
    <sheet name="numéros" sheetId="9" state="hidden" r:id="rId5"/>
    <sheet name="carte souper" sheetId="10" state="hidden" r:id="rId6"/>
  </sheets>
  <calcPr calcId="191028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3" i="23" l="1"/>
  <c r="O84" i="23" s="1"/>
  <c r="K83" i="23"/>
  <c r="K84" i="23" s="1"/>
  <c r="G83" i="23"/>
  <c r="G84" i="23" s="1"/>
  <c r="C83" i="23"/>
  <c r="C84" i="23" s="1"/>
  <c r="O76" i="23"/>
  <c r="K76" i="23"/>
  <c r="C76" i="23"/>
  <c r="G75" i="23"/>
  <c r="G76" i="23" s="1"/>
  <c r="C75" i="23"/>
  <c r="O67" i="23"/>
  <c r="O68" i="23" s="1"/>
  <c r="K67" i="23"/>
  <c r="K68" i="23" s="1"/>
  <c r="G67" i="23"/>
  <c r="G68" i="23" s="1"/>
  <c r="C67" i="23"/>
  <c r="C68" i="23" s="1"/>
  <c r="O60" i="23"/>
  <c r="K60" i="23"/>
  <c r="G60" i="23"/>
  <c r="C60" i="23"/>
  <c r="G59" i="23"/>
  <c r="O52" i="23"/>
  <c r="K52" i="23"/>
  <c r="C52" i="23"/>
  <c r="K51" i="23"/>
  <c r="G51" i="23"/>
  <c r="G52" i="23" s="1"/>
  <c r="O44" i="23"/>
  <c r="G44" i="23"/>
  <c r="C44" i="23"/>
  <c r="K43" i="23"/>
  <c r="K44" i="23" s="1"/>
  <c r="G43" i="23"/>
  <c r="O36" i="23"/>
  <c r="K36" i="23"/>
  <c r="G36" i="23"/>
  <c r="C35" i="23"/>
  <c r="C36" i="23" s="1"/>
  <c r="O28" i="23"/>
  <c r="G28" i="23"/>
  <c r="C28" i="23"/>
  <c r="K27" i="23"/>
  <c r="K28" i="23" s="1"/>
  <c r="C20" i="23"/>
  <c r="O18" i="23"/>
  <c r="O20" i="23" s="1"/>
  <c r="K18" i="23"/>
  <c r="K20" i="23" s="1"/>
  <c r="G18" i="23"/>
  <c r="G20" i="23" s="1"/>
  <c r="O11" i="23"/>
  <c r="G11" i="23"/>
  <c r="C11" i="23"/>
  <c r="K10" i="23"/>
  <c r="K11" i="23" s="1"/>
  <c r="G5" i="23"/>
  <c r="O83" i="22"/>
  <c r="O84" i="22" s="1"/>
  <c r="K83" i="22"/>
  <c r="K84" i="22" s="1"/>
  <c r="G83" i="22"/>
  <c r="G84" i="22" s="1"/>
  <c r="C83" i="22"/>
  <c r="C84" i="22" s="1"/>
  <c r="O78" i="22"/>
  <c r="O76" i="22"/>
  <c r="K76" i="22"/>
  <c r="C76" i="22"/>
  <c r="G75" i="22"/>
  <c r="G76" i="22" s="1"/>
  <c r="C75" i="22"/>
  <c r="O70" i="22"/>
  <c r="G70" i="22"/>
  <c r="O67" i="22"/>
  <c r="O68" i="22" s="1"/>
  <c r="K67" i="22"/>
  <c r="K68" i="22" s="1"/>
  <c r="G67" i="22"/>
  <c r="G68" i="22" s="1"/>
  <c r="C67" i="22"/>
  <c r="C68" i="22" s="1"/>
  <c r="O62" i="22"/>
  <c r="G62" i="22"/>
  <c r="O60" i="22"/>
  <c r="K60" i="22"/>
  <c r="C60" i="22"/>
  <c r="G59" i="22"/>
  <c r="G60" i="22" s="1"/>
  <c r="O54" i="22"/>
  <c r="G54" i="22"/>
  <c r="O52" i="22"/>
  <c r="C52" i="22"/>
  <c r="K51" i="22"/>
  <c r="K52" i="22" s="1"/>
  <c r="G51" i="22"/>
  <c r="G52" i="22" s="1"/>
  <c r="O46" i="22"/>
  <c r="G46" i="22"/>
  <c r="O44" i="22"/>
  <c r="C44" i="22"/>
  <c r="K43" i="22"/>
  <c r="K44" i="22" s="1"/>
  <c r="G43" i="22"/>
  <c r="G44" i="22" s="1"/>
  <c r="O38" i="22"/>
  <c r="G38" i="22"/>
  <c r="O36" i="22"/>
  <c r="K36" i="22"/>
  <c r="G36" i="22"/>
  <c r="C35" i="22"/>
  <c r="C36" i="22" s="1"/>
  <c r="O30" i="22"/>
  <c r="G30" i="22"/>
  <c r="O28" i="22"/>
  <c r="G28" i="22"/>
  <c r="C28" i="22"/>
  <c r="K27" i="22"/>
  <c r="K28" i="22" s="1"/>
  <c r="O22" i="22"/>
  <c r="M22" i="22"/>
  <c r="M30" i="22" s="1"/>
  <c r="M38" i="22" s="1"/>
  <c r="M46" i="22" s="1"/>
  <c r="M54" i="22" s="1"/>
  <c r="M62" i="22" s="1"/>
  <c r="M70" i="22" s="1"/>
  <c r="M78" i="22" s="1"/>
  <c r="I22" i="22"/>
  <c r="I30" i="22" s="1"/>
  <c r="I38" i="22" s="1"/>
  <c r="I46" i="22" s="1"/>
  <c r="I54" i="22" s="1"/>
  <c r="I62" i="22" s="1"/>
  <c r="I70" i="22" s="1"/>
  <c r="I78" i="22" s="1"/>
  <c r="G22" i="22"/>
  <c r="K20" i="22"/>
  <c r="C20" i="22"/>
  <c r="O18" i="22"/>
  <c r="O20" i="22" s="1"/>
  <c r="K18" i="22"/>
  <c r="G18" i="22"/>
  <c r="G20" i="22" s="1"/>
  <c r="O13" i="22"/>
  <c r="G13" i="22"/>
  <c r="O11" i="22"/>
  <c r="G11" i="22"/>
  <c r="C11" i="22"/>
  <c r="K10" i="22"/>
  <c r="K11" i="22" s="1"/>
  <c r="O5" i="22"/>
  <c r="G5" i="22"/>
  <c r="C65" i="12" l="1"/>
  <c r="C67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Denis Dumaresq</author>
  </authors>
  <commentList>
    <comment ref="C11" authorId="0" shapeId="0" xr:uid="{BEDD1903-7402-430A-B751-0997B86BF8F5}">
      <text>
        <r>
          <rPr>
            <b/>
            <sz val="9"/>
            <color indexed="81"/>
            <rFont val="Tahoma"/>
            <family val="2"/>
          </rPr>
          <t>Denis Dumaresq:</t>
        </r>
        <r>
          <rPr>
            <sz val="9"/>
            <color indexed="81"/>
            <rFont val="Tahoma"/>
            <family val="2"/>
          </rPr>
          <t xml:space="preserve">
payé 14 juin
</t>
        </r>
      </text>
    </comment>
    <comment ref="G11" authorId="0" shapeId="0" xr:uid="{A938162A-2A08-42A2-9FF1-56F3039D7AFF}">
      <text>
        <r>
          <rPr>
            <b/>
            <sz val="9"/>
            <color indexed="81"/>
            <rFont val="Tahoma"/>
            <family val="2"/>
          </rPr>
          <t>Denis Dumaresq:</t>
        </r>
        <r>
          <rPr>
            <sz val="9"/>
            <color indexed="81"/>
            <rFont val="Tahoma"/>
            <family val="2"/>
          </rPr>
          <t xml:space="preserve">
trf 17 juin</t>
        </r>
      </text>
    </comment>
    <comment ref="K11" authorId="0" shapeId="0" xr:uid="{C27E3A7A-B74A-4358-9367-F5AE76CF33B1}">
      <text>
        <r>
          <rPr>
            <b/>
            <sz val="9"/>
            <color indexed="81"/>
            <rFont val="Tahoma"/>
            <family val="2"/>
          </rPr>
          <t>Denis Dumaresq:</t>
        </r>
        <r>
          <rPr>
            <sz val="9"/>
            <color indexed="81"/>
            <rFont val="Tahoma"/>
            <family val="2"/>
          </rPr>
          <t xml:space="preserve">
trf 14 sept</t>
        </r>
      </text>
    </comment>
    <comment ref="O11" authorId="0" shapeId="0" xr:uid="{5027FBF0-0136-4B47-9089-82951A5B6697}">
      <text>
        <r>
          <rPr>
            <b/>
            <sz val="9"/>
            <color indexed="81"/>
            <rFont val="Tahoma"/>
            <family val="2"/>
          </rPr>
          <t>Denis Dumaresq:</t>
        </r>
        <r>
          <rPr>
            <sz val="9"/>
            <color indexed="81"/>
            <rFont val="Tahoma"/>
            <family val="2"/>
          </rPr>
          <t xml:space="preserve">
paye 14 juin</t>
        </r>
      </text>
    </comment>
    <comment ref="C20" authorId="0" shapeId="0" xr:uid="{2F8AEEB4-34A5-4A7A-9F51-9D9D816A246C}">
      <text>
        <r>
          <rPr>
            <b/>
            <sz val="9"/>
            <color indexed="81"/>
            <rFont val="Tahoma"/>
            <family val="2"/>
          </rPr>
          <t>Denis Dumaresq:</t>
        </r>
        <r>
          <rPr>
            <sz val="9"/>
            <color indexed="81"/>
            <rFont val="Tahoma"/>
            <family val="2"/>
          </rPr>
          <t xml:space="preserve">
payé 16 juin</t>
        </r>
      </text>
    </comment>
    <comment ref="G20" authorId="0" shapeId="0" xr:uid="{3D41F494-0170-4F49-A9A1-1872FDEC20FA}">
      <text>
        <r>
          <rPr>
            <b/>
            <sz val="9"/>
            <color indexed="81"/>
            <rFont val="Tahoma"/>
            <family val="2"/>
          </rPr>
          <t>Denis Dumaresq:</t>
        </r>
        <r>
          <rPr>
            <sz val="9"/>
            <color indexed="81"/>
            <rFont val="Tahoma"/>
            <family val="2"/>
          </rPr>
          <t xml:space="preserve">
trf 10 juillet
</t>
        </r>
      </text>
    </comment>
    <comment ref="K20" authorId="0" shapeId="0" xr:uid="{EF14382A-1ACA-4D01-B208-515B149441C6}">
      <text>
        <r>
          <rPr>
            <b/>
            <sz val="9"/>
            <color indexed="81"/>
            <rFont val="Tahoma"/>
            <family val="2"/>
          </rPr>
          <t>Denis Dumaresq:</t>
        </r>
        <r>
          <rPr>
            <sz val="9"/>
            <color indexed="81"/>
            <rFont val="Tahoma"/>
            <family val="2"/>
          </rPr>
          <t xml:space="preserve">
payé 20 juin</t>
        </r>
      </text>
    </comment>
    <comment ref="O20" authorId="0" shapeId="0" xr:uid="{28106FF4-DFC6-4A1D-9882-D5AC99CE92BF}">
      <text>
        <r>
          <rPr>
            <b/>
            <sz val="9"/>
            <color indexed="81"/>
            <rFont val="Tahoma"/>
            <family val="2"/>
          </rPr>
          <t>Denis Dumaresq:</t>
        </r>
        <r>
          <rPr>
            <sz val="9"/>
            <color indexed="81"/>
            <rFont val="Tahoma"/>
            <family val="2"/>
          </rPr>
          <t xml:space="preserve">
payer trf 8 juilllet</t>
        </r>
      </text>
    </comment>
    <comment ref="C28" authorId="0" shapeId="0" xr:uid="{2E0F4160-7749-4F4C-8A06-1B02B914A533}">
      <text>
        <r>
          <rPr>
            <b/>
            <sz val="9"/>
            <color indexed="81"/>
            <rFont val="Tahoma"/>
            <family val="2"/>
          </rPr>
          <t>Denis Dumaresq:</t>
        </r>
        <r>
          <rPr>
            <sz val="9"/>
            <color indexed="81"/>
            <rFont val="Tahoma"/>
            <family val="2"/>
          </rPr>
          <t xml:space="preserve">
paye 17 juin
</t>
        </r>
      </text>
    </comment>
    <comment ref="G28" authorId="0" shapeId="0" xr:uid="{BF19054C-E3FC-437E-B982-228B51C7FF2E}">
      <text>
        <r>
          <rPr>
            <b/>
            <sz val="9"/>
            <color indexed="81"/>
            <rFont val="Tahoma"/>
            <family val="2"/>
          </rPr>
          <t>Denis Dumaresq:</t>
        </r>
        <r>
          <rPr>
            <sz val="9"/>
            <color indexed="81"/>
            <rFont val="Tahoma"/>
            <family val="2"/>
          </rPr>
          <t xml:space="preserve">
paye 28 juin
</t>
        </r>
      </text>
    </comment>
    <comment ref="K28" authorId="0" shapeId="0" xr:uid="{D7094190-D457-4520-A7A6-7A43B6FE300D}">
      <text>
        <r>
          <rPr>
            <b/>
            <sz val="9"/>
            <color indexed="81"/>
            <rFont val="Tahoma"/>
            <family val="2"/>
          </rPr>
          <t>Denis Dumaresq:</t>
        </r>
        <r>
          <rPr>
            <sz val="9"/>
            <color indexed="81"/>
            <rFont val="Tahoma"/>
            <family val="2"/>
          </rPr>
          <t xml:space="preserve">
paye 22 juin</t>
        </r>
      </text>
    </comment>
    <comment ref="O28" authorId="0" shapeId="0" xr:uid="{EE7595F5-C3AD-4781-BF22-42926A144D15}">
      <text>
        <r>
          <rPr>
            <b/>
            <sz val="9"/>
            <color indexed="81"/>
            <rFont val="Tahoma"/>
            <family val="2"/>
          </rPr>
          <t>Denis Dumaresq:</t>
        </r>
        <r>
          <rPr>
            <sz val="9"/>
            <color indexed="81"/>
            <rFont val="Tahoma"/>
            <family val="2"/>
          </rPr>
          <t xml:space="preserve">
trf 16 juin</t>
        </r>
      </text>
    </comment>
    <comment ref="C36" authorId="0" shapeId="0" xr:uid="{E434E117-4393-4314-B96C-6F55EF0B8053}">
      <text>
        <r>
          <rPr>
            <b/>
            <sz val="9"/>
            <color indexed="81"/>
            <rFont val="Tahoma"/>
            <family val="2"/>
          </rPr>
          <t>Denis Dumaresq:</t>
        </r>
        <r>
          <rPr>
            <sz val="9"/>
            <color indexed="81"/>
            <rFont val="Tahoma"/>
            <family val="2"/>
          </rPr>
          <t xml:space="preserve">
trf 21 juin</t>
        </r>
      </text>
    </comment>
    <comment ref="G36" authorId="0" shapeId="0" xr:uid="{56CE7857-51D3-41A3-A146-D14C823BA0DA}">
      <text>
        <r>
          <rPr>
            <b/>
            <sz val="9"/>
            <color indexed="81"/>
            <rFont val="Tahoma"/>
            <family val="2"/>
          </rPr>
          <t>Denis Dumaresq:</t>
        </r>
        <r>
          <rPr>
            <sz val="9"/>
            <color indexed="81"/>
            <rFont val="Tahoma"/>
            <family val="2"/>
          </rPr>
          <t xml:space="preserve">
depot trf 2 juillet</t>
        </r>
      </text>
    </comment>
    <comment ref="K36" authorId="0" shapeId="0" xr:uid="{C72F5D33-B5F3-4C46-9CCF-3C3ACA2B225E}">
      <text>
        <r>
          <rPr>
            <b/>
            <sz val="9"/>
            <color indexed="81"/>
            <rFont val="Tahoma"/>
            <family val="2"/>
          </rPr>
          <t>Denis Dumaresq:</t>
        </r>
        <r>
          <rPr>
            <sz val="9"/>
            <color indexed="81"/>
            <rFont val="Tahoma"/>
            <family val="2"/>
          </rPr>
          <t xml:space="preserve">
trf 12 juillet
</t>
        </r>
      </text>
    </comment>
    <comment ref="O36" authorId="0" shapeId="0" xr:uid="{91B913F7-D7D3-4F1B-9129-C48BAF40DD61}">
      <text>
        <r>
          <rPr>
            <b/>
            <sz val="9"/>
            <color indexed="81"/>
            <rFont val="Tahoma"/>
            <family val="2"/>
          </rPr>
          <t>Denis Dumaresq:</t>
        </r>
        <r>
          <rPr>
            <sz val="9"/>
            <color indexed="81"/>
            <rFont val="Tahoma"/>
            <family val="2"/>
          </rPr>
          <t xml:space="preserve">
trf 12 juillet
</t>
        </r>
      </text>
    </comment>
    <comment ref="G44" authorId="0" shapeId="0" xr:uid="{72419847-44C7-44DC-8934-A64B6082E462}">
      <text>
        <r>
          <rPr>
            <b/>
            <sz val="9"/>
            <color indexed="81"/>
            <rFont val="Tahoma"/>
            <family val="2"/>
          </rPr>
          <t>Denis Dumaresq:</t>
        </r>
        <r>
          <rPr>
            <sz val="9"/>
            <color indexed="81"/>
            <rFont val="Tahoma"/>
            <family val="2"/>
          </rPr>
          <t xml:space="preserve">
recu 21 jin</t>
        </r>
      </text>
    </comment>
    <comment ref="K44" authorId="0" shapeId="0" xr:uid="{2C6A1BEC-BBC1-417E-9F8C-6D0BE198C076}">
      <text>
        <r>
          <rPr>
            <b/>
            <sz val="9"/>
            <color indexed="81"/>
            <rFont val="Tahoma"/>
            <family val="2"/>
          </rPr>
          <t>Denis Dumaresq:</t>
        </r>
        <r>
          <rPr>
            <sz val="9"/>
            <color indexed="81"/>
            <rFont val="Tahoma"/>
            <family val="2"/>
          </rPr>
          <t xml:space="preserve">
trf 18 juilet</t>
        </r>
      </text>
    </comment>
    <comment ref="O44" authorId="0" shapeId="0" xr:uid="{04E62675-2A4C-42A8-82F9-D8A18289078F}">
      <text>
        <r>
          <rPr>
            <b/>
            <sz val="9"/>
            <color indexed="81"/>
            <rFont val="Tahoma"/>
            <family val="2"/>
          </rPr>
          <t>Denis Dumaresq:</t>
        </r>
        <r>
          <rPr>
            <sz val="9"/>
            <color indexed="81"/>
            <rFont val="Tahoma"/>
            <family val="2"/>
          </rPr>
          <t xml:space="preserve">
trf 23 juillet</t>
        </r>
      </text>
    </comment>
    <comment ref="G52" authorId="0" shapeId="0" xr:uid="{AC7E47AE-8485-4058-AC03-D3D9975D279B}">
      <text>
        <r>
          <rPr>
            <b/>
            <sz val="9"/>
            <color indexed="81"/>
            <rFont val="Tahoma"/>
            <family val="2"/>
          </rPr>
          <t>Denis Dumaresq:</t>
        </r>
        <r>
          <rPr>
            <sz val="9"/>
            <color indexed="81"/>
            <rFont val="Tahoma"/>
            <family val="2"/>
          </rPr>
          <t xml:space="preserve">
payé 21 juin
</t>
        </r>
      </text>
    </comment>
    <comment ref="K52" authorId="0" shapeId="0" xr:uid="{4AD7D4A0-2C0F-46F4-AC95-706F7589556F}">
      <text>
        <r>
          <rPr>
            <b/>
            <sz val="9"/>
            <color indexed="81"/>
            <rFont val="Tahoma"/>
            <family val="2"/>
          </rPr>
          <t>Denis Dumaresq:</t>
        </r>
        <r>
          <rPr>
            <sz val="9"/>
            <color indexed="81"/>
            <rFont val="Tahoma"/>
            <family val="2"/>
          </rPr>
          <t xml:space="preserve">
trf 14 juillet</t>
        </r>
      </text>
    </comment>
    <comment ref="O52" authorId="0" shapeId="0" xr:uid="{67E96D0E-FBB2-43BF-B9CC-6C9426DDD6F4}">
      <text>
        <r>
          <rPr>
            <b/>
            <sz val="9"/>
            <color indexed="81"/>
            <rFont val="Tahoma"/>
            <family val="2"/>
          </rPr>
          <t>Denis Dumaresq:</t>
        </r>
        <r>
          <rPr>
            <sz val="9"/>
            <color indexed="81"/>
            <rFont val="Tahoma"/>
            <family val="2"/>
          </rPr>
          <t xml:space="preserve">
trf 14 juillet</t>
        </r>
      </text>
    </comment>
    <comment ref="C60" authorId="0" shapeId="0" xr:uid="{B9EE1C36-D450-4FDF-821D-5BD5353F57DE}">
      <text>
        <r>
          <rPr>
            <b/>
            <sz val="9"/>
            <color indexed="81"/>
            <rFont val="Tahoma"/>
            <family val="2"/>
          </rPr>
          <t>Denis Dumaresq:</t>
        </r>
        <r>
          <rPr>
            <sz val="9"/>
            <color indexed="81"/>
            <rFont val="Tahoma"/>
            <family val="2"/>
          </rPr>
          <t xml:space="preserve">
recu 21 jin</t>
        </r>
      </text>
    </comment>
    <comment ref="G60" authorId="0" shapeId="0" xr:uid="{74680FCB-1FD3-4B6B-A891-CA255652108E}">
      <text>
        <r>
          <rPr>
            <b/>
            <sz val="9"/>
            <color indexed="81"/>
            <rFont val="Tahoma"/>
            <family val="2"/>
          </rPr>
          <t>Denis Dumaresq:</t>
        </r>
        <r>
          <rPr>
            <sz val="9"/>
            <color indexed="81"/>
            <rFont val="Tahoma"/>
            <family val="2"/>
          </rPr>
          <t xml:space="preserve">
paye 20 juin</t>
        </r>
      </text>
    </comment>
    <comment ref="K60" authorId="0" shapeId="0" xr:uid="{465E04F5-55E1-458F-831F-66CD74FBBC2D}">
      <text>
        <r>
          <rPr>
            <b/>
            <sz val="9"/>
            <color indexed="81"/>
            <rFont val="Tahoma"/>
            <family val="2"/>
          </rPr>
          <t>Denis Dumaresq:</t>
        </r>
        <r>
          <rPr>
            <sz val="9"/>
            <color indexed="81"/>
            <rFont val="Tahoma"/>
            <family val="2"/>
          </rPr>
          <t xml:space="preserve">
trf 2 juillet</t>
        </r>
      </text>
    </comment>
    <comment ref="O60" authorId="0" shapeId="0" xr:uid="{ACE1419B-134C-4922-84AB-9EA61F01EBAC}">
      <text>
        <r>
          <rPr>
            <b/>
            <sz val="9"/>
            <color indexed="81"/>
            <rFont val="Tahoma"/>
            <family val="2"/>
          </rPr>
          <t>Denis Dumaresq:</t>
        </r>
        <r>
          <rPr>
            <sz val="9"/>
            <color indexed="81"/>
            <rFont val="Tahoma"/>
            <family val="2"/>
          </rPr>
          <t xml:space="preserve">
trf 18 juillet</t>
        </r>
      </text>
    </comment>
    <comment ref="C68" authorId="0" shapeId="0" xr:uid="{6AAC7AFB-16CC-42AB-BC8B-0E023F64E361}">
      <text>
        <r>
          <rPr>
            <b/>
            <sz val="9"/>
            <color indexed="81"/>
            <rFont val="Tahoma"/>
            <family val="2"/>
          </rPr>
          <t>Denis Dumaresq:</t>
        </r>
        <r>
          <rPr>
            <sz val="9"/>
            <color indexed="81"/>
            <rFont val="Tahoma"/>
            <family val="2"/>
          </rPr>
          <t xml:space="preserve">
trf 27 juin</t>
        </r>
      </text>
    </comment>
    <comment ref="G68" authorId="0" shapeId="0" xr:uid="{3F85C975-5350-41C9-BD91-F0E01DFA2C3A}">
      <text>
        <r>
          <rPr>
            <b/>
            <sz val="9"/>
            <color indexed="81"/>
            <rFont val="Tahoma"/>
            <family val="2"/>
          </rPr>
          <t>Denis Dumaresq:</t>
        </r>
        <r>
          <rPr>
            <sz val="9"/>
            <color indexed="81"/>
            <rFont val="Tahoma"/>
            <family val="2"/>
          </rPr>
          <t xml:space="preserve">
depot trf 2 juillet
</t>
        </r>
      </text>
    </comment>
    <comment ref="C76" authorId="0" shapeId="0" xr:uid="{AF7D5792-B873-498A-958A-4DB6362B9309}">
      <text>
        <r>
          <rPr>
            <b/>
            <sz val="9"/>
            <color indexed="81"/>
            <rFont val="Tahoma"/>
            <family val="2"/>
          </rPr>
          <t>Denis Dumaresq:</t>
        </r>
        <r>
          <rPr>
            <sz val="9"/>
            <color indexed="81"/>
            <rFont val="Tahoma"/>
            <family val="2"/>
          </rPr>
          <t xml:space="preserve">
trf 18 juillet</t>
        </r>
      </text>
    </comment>
    <comment ref="G76" authorId="0" shapeId="0" xr:uid="{7D5BFA8D-96D4-4198-9E0C-4E889AC64FCE}">
      <text>
        <r>
          <rPr>
            <b/>
            <sz val="9"/>
            <color indexed="81"/>
            <rFont val="Tahoma"/>
            <family val="2"/>
          </rPr>
          <t>Denis Dumaresq:</t>
        </r>
        <r>
          <rPr>
            <sz val="9"/>
            <color indexed="81"/>
            <rFont val="Tahoma"/>
            <family val="2"/>
          </rPr>
          <t xml:space="preserve">
trff 28 juin</t>
        </r>
      </text>
    </comment>
    <comment ref="C84" authorId="0" shapeId="0" xr:uid="{4A5F4BE4-0666-4D19-A2F3-4030BC1A04E8}">
      <text>
        <r>
          <rPr>
            <b/>
            <sz val="9"/>
            <color indexed="81"/>
            <rFont val="Tahoma"/>
            <family val="2"/>
          </rPr>
          <t>Denis Dumaresq:</t>
        </r>
        <r>
          <rPr>
            <sz val="9"/>
            <color indexed="81"/>
            <rFont val="Tahoma"/>
            <family val="2"/>
          </rPr>
          <t xml:space="preserve">
trf 14 juin
</t>
        </r>
      </text>
    </comment>
    <comment ref="G84" authorId="0" shapeId="0" xr:uid="{6C946151-2FEE-4128-A689-17F95281CF04}">
      <text>
        <r>
          <rPr>
            <b/>
            <sz val="9"/>
            <color indexed="81"/>
            <rFont val="Tahoma"/>
            <family val="2"/>
          </rPr>
          <t>Denis Dumaresq:</t>
        </r>
        <r>
          <rPr>
            <sz val="9"/>
            <color indexed="81"/>
            <rFont val="Tahoma"/>
            <family val="2"/>
          </rPr>
          <t xml:space="preserve">
depot 25 juin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Denis Dumaresq</author>
  </authors>
  <commentList>
    <comment ref="C11" authorId="0" shapeId="0" xr:uid="{6F32D3F1-D271-4F1C-863B-0D650C0FE53C}">
      <text>
        <r>
          <rPr>
            <b/>
            <sz val="9"/>
            <color indexed="81"/>
            <rFont val="Tahoma"/>
            <family val="2"/>
          </rPr>
          <t>Denis Dumaresq:</t>
        </r>
        <r>
          <rPr>
            <sz val="9"/>
            <color indexed="81"/>
            <rFont val="Tahoma"/>
            <family val="2"/>
          </rPr>
          <t xml:space="preserve">
payé 14 juin
</t>
        </r>
      </text>
    </comment>
    <comment ref="G11" authorId="0" shapeId="0" xr:uid="{3440E1A4-F414-4A5F-99B0-6B5AA731FA54}">
      <text>
        <r>
          <rPr>
            <b/>
            <sz val="9"/>
            <color indexed="81"/>
            <rFont val="Tahoma"/>
            <family val="2"/>
          </rPr>
          <t>Denis Dumaresq:</t>
        </r>
        <r>
          <rPr>
            <sz val="9"/>
            <color indexed="81"/>
            <rFont val="Tahoma"/>
            <family val="2"/>
          </rPr>
          <t xml:space="preserve">
trf 17 juin</t>
        </r>
      </text>
    </comment>
    <comment ref="K11" authorId="0" shapeId="0" xr:uid="{B8506893-80F4-4ECA-8C84-75359058EBEA}">
      <text>
        <r>
          <rPr>
            <b/>
            <sz val="9"/>
            <color indexed="81"/>
            <rFont val="Tahoma"/>
            <family val="2"/>
          </rPr>
          <t>Denis Dumaresq:</t>
        </r>
        <r>
          <rPr>
            <sz val="9"/>
            <color indexed="81"/>
            <rFont val="Tahoma"/>
            <family val="2"/>
          </rPr>
          <t xml:space="preserve">
trf 14 sept</t>
        </r>
      </text>
    </comment>
    <comment ref="O11" authorId="0" shapeId="0" xr:uid="{2FAFCC7B-36F3-4BBE-99EE-E1267AF13682}">
      <text>
        <r>
          <rPr>
            <b/>
            <sz val="9"/>
            <color indexed="81"/>
            <rFont val="Tahoma"/>
            <family val="2"/>
          </rPr>
          <t>Denis Dumaresq:</t>
        </r>
        <r>
          <rPr>
            <sz val="9"/>
            <color indexed="81"/>
            <rFont val="Tahoma"/>
            <family val="2"/>
          </rPr>
          <t xml:space="preserve">
paye 14 juin</t>
        </r>
      </text>
    </comment>
    <comment ref="C20" authorId="0" shapeId="0" xr:uid="{78E7ED42-A333-4D8D-AEF4-A5D47280E7E3}">
      <text>
        <r>
          <rPr>
            <b/>
            <sz val="9"/>
            <color indexed="81"/>
            <rFont val="Tahoma"/>
            <family val="2"/>
          </rPr>
          <t>Denis Dumaresq:</t>
        </r>
        <r>
          <rPr>
            <sz val="9"/>
            <color indexed="81"/>
            <rFont val="Tahoma"/>
            <family val="2"/>
          </rPr>
          <t xml:space="preserve">
payé 16 juin</t>
        </r>
      </text>
    </comment>
    <comment ref="G20" authorId="0" shapeId="0" xr:uid="{D6567248-ABDF-434D-9C7F-DD28A1DBE46E}">
      <text>
        <r>
          <rPr>
            <b/>
            <sz val="9"/>
            <color indexed="81"/>
            <rFont val="Tahoma"/>
            <family val="2"/>
          </rPr>
          <t>Denis Dumaresq:</t>
        </r>
        <r>
          <rPr>
            <sz val="9"/>
            <color indexed="81"/>
            <rFont val="Tahoma"/>
            <family val="2"/>
          </rPr>
          <t xml:space="preserve">
trf 10 juillet
</t>
        </r>
      </text>
    </comment>
    <comment ref="K20" authorId="0" shapeId="0" xr:uid="{2D8BE1DE-03D2-4BF9-888B-44188D152B97}">
      <text>
        <r>
          <rPr>
            <b/>
            <sz val="9"/>
            <color indexed="81"/>
            <rFont val="Tahoma"/>
            <family val="2"/>
          </rPr>
          <t>Denis Dumaresq:</t>
        </r>
        <r>
          <rPr>
            <sz val="9"/>
            <color indexed="81"/>
            <rFont val="Tahoma"/>
            <family val="2"/>
          </rPr>
          <t xml:space="preserve">
payé 20 juin</t>
        </r>
      </text>
    </comment>
    <comment ref="O20" authorId="0" shapeId="0" xr:uid="{C19F59F5-D50B-4E75-8BAC-7A3C9306EEB0}">
      <text>
        <r>
          <rPr>
            <b/>
            <sz val="9"/>
            <color indexed="81"/>
            <rFont val="Tahoma"/>
            <family val="2"/>
          </rPr>
          <t>Denis Dumaresq:</t>
        </r>
        <r>
          <rPr>
            <sz val="9"/>
            <color indexed="81"/>
            <rFont val="Tahoma"/>
            <family val="2"/>
          </rPr>
          <t xml:space="preserve">
payer trf 8 juilllet</t>
        </r>
      </text>
    </comment>
    <comment ref="C28" authorId="0" shapeId="0" xr:uid="{18102EF3-1B67-4FEE-8ADB-20086B67B7E1}">
      <text>
        <r>
          <rPr>
            <b/>
            <sz val="9"/>
            <color indexed="81"/>
            <rFont val="Tahoma"/>
            <family val="2"/>
          </rPr>
          <t>Denis Dumaresq:</t>
        </r>
        <r>
          <rPr>
            <sz val="9"/>
            <color indexed="81"/>
            <rFont val="Tahoma"/>
            <family val="2"/>
          </rPr>
          <t xml:space="preserve">
paye 17 juin
</t>
        </r>
      </text>
    </comment>
    <comment ref="G28" authorId="0" shapeId="0" xr:uid="{1885C34F-5B9B-4285-ADBC-977D7BC34E18}">
      <text>
        <r>
          <rPr>
            <b/>
            <sz val="9"/>
            <color indexed="81"/>
            <rFont val="Tahoma"/>
            <family val="2"/>
          </rPr>
          <t>Denis Dumaresq:</t>
        </r>
        <r>
          <rPr>
            <sz val="9"/>
            <color indexed="81"/>
            <rFont val="Tahoma"/>
            <family val="2"/>
          </rPr>
          <t xml:space="preserve">
paye 28 juin
</t>
        </r>
      </text>
    </comment>
    <comment ref="K28" authorId="0" shapeId="0" xr:uid="{8E1EF48B-93C3-4F7E-80C9-E5D44E52884F}">
      <text>
        <r>
          <rPr>
            <b/>
            <sz val="9"/>
            <color indexed="81"/>
            <rFont val="Tahoma"/>
            <family val="2"/>
          </rPr>
          <t>Denis Dumaresq:</t>
        </r>
        <r>
          <rPr>
            <sz val="9"/>
            <color indexed="81"/>
            <rFont val="Tahoma"/>
            <family val="2"/>
          </rPr>
          <t xml:space="preserve">
paye 22 juin</t>
        </r>
      </text>
    </comment>
    <comment ref="O28" authorId="0" shapeId="0" xr:uid="{B9170FE0-CC33-43D7-8E65-3F2B14141253}">
      <text>
        <r>
          <rPr>
            <b/>
            <sz val="9"/>
            <color indexed="81"/>
            <rFont val="Tahoma"/>
            <family val="2"/>
          </rPr>
          <t>Denis Dumaresq:</t>
        </r>
        <r>
          <rPr>
            <sz val="9"/>
            <color indexed="81"/>
            <rFont val="Tahoma"/>
            <family val="2"/>
          </rPr>
          <t xml:space="preserve">
trf 16 juin</t>
        </r>
      </text>
    </comment>
    <comment ref="C36" authorId="0" shapeId="0" xr:uid="{DB92EF38-316C-447D-9E50-56FF782384FE}">
      <text>
        <r>
          <rPr>
            <b/>
            <sz val="9"/>
            <color indexed="81"/>
            <rFont val="Tahoma"/>
            <family val="2"/>
          </rPr>
          <t>Denis Dumaresq:</t>
        </r>
        <r>
          <rPr>
            <sz val="9"/>
            <color indexed="81"/>
            <rFont val="Tahoma"/>
            <family val="2"/>
          </rPr>
          <t xml:space="preserve">
trf 21 juin</t>
        </r>
      </text>
    </comment>
    <comment ref="G36" authorId="0" shapeId="0" xr:uid="{4476E39C-7C2D-4DA3-91A4-EEF5BC9FDE0B}">
      <text>
        <r>
          <rPr>
            <b/>
            <sz val="9"/>
            <color indexed="81"/>
            <rFont val="Tahoma"/>
            <family val="2"/>
          </rPr>
          <t>Denis Dumaresq:</t>
        </r>
        <r>
          <rPr>
            <sz val="9"/>
            <color indexed="81"/>
            <rFont val="Tahoma"/>
            <family val="2"/>
          </rPr>
          <t xml:space="preserve">
depot trf 2 juillet</t>
        </r>
      </text>
    </comment>
    <comment ref="K36" authorId="0" shapeId="0" xr:uid="{9962EA24-DA91-407A-B3D2-FA752296B6A9}">
      <text>
        <r>
          <rPr>
            <b/>
            <sz val="9"/>
            <color indexed="81"/>
            <rFont val="Tahoma"/>
            <family val="2"/>
          </rPr>
          <t>Denis Dumaresq:</t>
        </r>
        <r>
          <rPr>
            <sz val="9"/>
            <color indexed="81"/>
            <rFont val="Tahoma"/>
            <family val="2"/>
          </rPr>
          <t xml:space="preserve">
trf 12 juillet
</t>
        </r>
      </text>
    </comment>
    <comment ref="O36" authorId="0" shapeId="0" xr:uid="{5E2199BA-21BF-49F9-84C5-AE550C3FEDC7}">
      <text>
        <r>
          <rPr>
            <b/>
            <sz val="9"/>
            <color indexed="81"/>
            <rFont val="Tahoma"/>
            <family val="2"/>
          </rPr>
          <t>Denis Dumaresq:</t>
        </r>
        <r>
          <rPr>
            <sz val="9"/>
            <color indexed="81"/>
            <rFont val="Tahoma"/>
            <family val="2"/>
          </rPr>
          <t xml:space="preserve">
trf 12 juillet
</t>
        </r>
      </text>
    </comment>
    <comment ref="G44" authorId="0" shapeId="0" xr:uid="{35E89F66-0109-4764-B9FD-E5BFEEBF29A6}">
      <text>
        <r>
          <rPr>
            <b/>
            <sz val="9"/>
            <color indexed="81"/>
            <rFont val="Tahoma"/>
            <family val="2"/>
          </rPr>
          <t>Denis Dumaresq:</t>
        </r>
        <r>
          <rPr>
            <sz val="9"/>
            <color indexed="81"/>
            <rFont val="Tahoma"/>
            <family val="2"/>
          </rPr>
          <t xml:space="preserve">
recu 21 jin</t>
        </r>
      </text>
    </comment>
    <comment ref="K44" authorId="0" shapeId="0" xr:uid="{B17BE630-B4BC-40A7-8447-8C627F6738DB}">
      <text>
        <r>
          <rPr>
            <b/>
            <sz val="9"/>
            <color indexed="81"/>
            <rFont val="Tahoma"/>
            <family val="2"/>
          </rPr>
          <t>Denis Dumaresq:</t>
        </r>
        <r>
          <rPr>
            <sz val="9"/>
            <color indexed="81"/>
            <rFont val="Tahoma"/>
            <family val="2"/>
          </rPr>
          <t xml:space="preserve">
trf 18 juilet</t>
        </r>
      </text>
    </comment>
    <comment ref="O44" authorId="0" shapeId="0" xr:uid="{F26F9600-DD94-42DF-B41D-004547600C90}">
      <text>
        <r>
          <rPr>
            <b/>
            <sz val="9"/>
            <color indexed="81"/>
            <rFont val="Tahoma"/>
            <family val="2"/>
          </rPr>
          <t>Denis Dumaresq:</t>
        </r>
        <r>
          <rPr>
            <sz val="9"/>
            <color indexed="81"/>
            <rFont val="Tahoma"/>
            <family val="2"/>
          </rPr>
          <t xml:space="preserve">
trf 23 juillet</t>
        </r>
      </text>
    </comment>
    <comment ref="G52" authorId="0" shapeId="0" xr:uid="{0A2C4B29-7C88-45A6-9C08-0C4EEA2109D3}">
      <text>
        <r>
          <rPr>
            <b/>
            <sz val="9"/>
            <color indexed="81"/>
            <rFont val="Tahoma"/>
            <family val="2"/>
          </rPr>
          <t>Denis Dumaresq:</t>
        </r>
        <r>
          <rPr>
            <sz val="9"/>
            <color indexed="81"/>
            <rFont val="Tahoma"/>
            <family val="2"/>
          </rPr>
          <t xml:space="preserve">
payé 21 juin
</t>
        </r>
      </text>
    </comment>
    <comment ref="K52" authorId="0" shapeId="0" xr:uid="{65283C4E-1E90-4C7B-84D7-01B599D74B83}">
      <text>
        <r>
          <rPr>
            <b/>
            <sz val="9"/>
            <color indexed="81"/>
            <rFont val="Tahoma"/>
            <family val="2"/>
          </rPr>
          <t>Denis Dumaresq:</t>
        </r>
        <r>
          <rPr>
            <sz val="9"/>
            <color indexed="81"/>
            <rFont val="Tahoma"/>
            <family val="2"/>
          </rPr>
          <t xml:space="preserve">
trf 14 juillet</t>
        </r>
      </text>
    </comment>
    <comment ref="O52" authorId="0" shapeId="0" xr:uid="{33C9F55D-2D21-4059-9869-2BFE21560059}">
      <text>
        <r>
          <rPr>
            <b/>
            <sz val="9"/>
            <color indexed="81"/>
            <rFont val="Tahoma"/>
            <family val="2"/>
          </rPr>
          <t>Denis Dumaresq:</t>
        </r>
        <r>
          <rPr>
            <sz val="9"/>
            <color indexed="81"/>
            <rFont val="Tahoma"/>
            <family val="2"/>
          </rPr>
          <t xml:space="preserve">
trf 14 juillet</t>
        </r>
      </text>
    </comment>
    <comment ref="C60" authorId="0" shapeId="0" xr:uid="{45B06AC4-C4C8-44ED-A999-3BC1F5500D36}">
      <text>
        <r>
          <rPr>
            <b/>
            <sz val="9"/>
            <color indexed="81"/>
            <rFont val="Tahoma"/>
            <family val="2"/>
          </rPr>
          <t>Denis Dumaresq:</t>
        </r>
        <r>
          <rPr>
            <sz val="9"/>
            <color indexed="81"/>
            <rFont val="Tahoma"/>
            <family val="2"/>
          </rPr>
          <t xml:space="preserve">
recu 21 jin</t>
        </r>
      </text>
    </comment>
    <comment ref="G60" authorId="0" shapeId="0" xr:uid="{BDDEFD8C-9A99-4D84-A369-E68F94A10E33}">
      <text>
        <r>
          <rPr>
            <b/>
            <sz val="9"/>
            <color indexed="81"/>
            <rFont val="Tahoma"/>
            <family val="2"/>
          </rPr>
          <t>Denis Dumaresq:</t>
        </r>
        <r>
          <rPr>
            <sz val="9"/>
            <color indexed="81"/>
            <rFont val="Tahoma"/>
            <family val="2"/>
          </rPr>
          <t xml:space="preserve">
paye 20 juin</t>
        </r>
      </text>
    </comment>
    <comment ref="K60" authorId="0" shapeId="0" xr:uid="{75C73C80-C17B-4874-A688-271A324AF894}">
      <text>
        <r>
          <rPr>
            <b/>
            <sz val="9"/>
            <color indexed="81"/>
            <rFont val="Tahoma"/>
            <family val="2"/>
          </rPr>
          <t>Denis Dumaresq:</t>
        </r>
        <r>
          <rPr>
            <sz val="9"/>
            <color indexed="81"/>
            <rFont val="Tahoma"/>
            <family val="2"/>
          </rPr>
          <t xml:space="preserve">
trf 2 juillet</t>
        </r>
      </text>
    </comment>
    <comment ref="O60" authorId="0" shapeId="0" xr:uid="{2D7E1534-984E-46C0-A465-EF0499D57B9F}">
      <text>
        <r>
          <rPr>
            <b/>
            <sz val="9"/>
            <color indexed="81"/>
            <rFont val="Tahoma"/>
            <family val="2"/>
          </rPr>
          <t>Denis Dumaresq:</t>
        </r>
        <r>
          <rPr>
            <sz val="9"/>
            <color indexed="81"/>
            <rFont val="Tahoma"/>
            <family val="2"/>
          </rPr>
          <t xml:space="preserve">
trf 18 juillet</t>
        </r>
      </text>
    </comment>
    <comment ref="C68" authorId="0" shapeId="0" xr:uid="{B367C9BD-ED83-4DA9-9C1E-23A7CC5067EA}">
      <text>
        <r>
          <rPr>
            <b/>
            <sz val="9"/>
            <color indexed="81"/>
            <rFont val="Tahoma"/>
            <family val="2"/>
          </rPr>
          <t>Denis Dumaresq:</t>
        </r>
        <r>
          <rPr>
            <sz val="9"/>
            <color indexed="81"/>
            <rFont val="Tahoma"/>
            <family val="2"/>
          </rPr>
          <t xml:space="preserve">
trf 27 juin</t>
        </r>
      </text>
    </comment>
    <comment ref="G68" authorId="0" shapeId="0" xr:uid="{86E6AAF2-EE08-4D3C-9858-0BBA18AAFD28}">
      <text>
        <r>
          <rPr>
            <b/>
            <sz val="9"/>
            <color indexed="81"/>
            <rFont val="Tahoma"/>
            <family val="2"/>
          </rPr>
          <t>Denis Dumaresq:</t>
        </r>
        <r>
          <rPr>
            <sz val="9"/>
            <color indexed="81"/>
            <rFont val="Tahoma"/>
            <family val="2"/>
          </rPr>
          <t xml:space="preserve">
depot trf 2 juillet
</t>
        </r>
      </text>
    </comment>
    <comment ref="C76" authorId="0" shapeId="0" xr:uid="{DA73950D-3507-4B78-B695-F378DA9A3C72}">
      <text>
        <r>
          <rPr>
            <b/>
            <sz val="9"/>
            <color indexed="81"/>
            <rFont val="Tahoma"/>
            <family val="2"/>
          </rPr>
          <t>Denis Dumaresq:</t>
        </r>
        <r>
          <rPr>
            <sz val="9"/>
            <color indexed="81"/>
            <rFont val="Tahoma"/>
            <family val="2"/>
          </rPr>
          <t xml:space="preserve">
trf 18 juillet</t>
        </r>
      </text>
    </comment>
    <comment ref="G76" authorId="0" shapeId="0" xr:uid="{7FF79B3D-53E6-4980-B666-50B6FD4481C0}">
      <text>
        <r>
          <rPr>
            <b/>
            <sz val="9"/>
            <color indexed="81"/>
            <rFont val="Tahoma"/>
            <family val="2"/>
          </rPr>
          <t>Denis Dumaresq:</t>
        </r>
        <r>
          <rPr>
            <sz val="9"/>
            <color indexed="81"/>
            <rFont val="Tahoma"/>
            <family val="2"/>
          </rPr>
          <t xml:space="preserve">
trff 28 juin</t>
        </r>
      </text>
    </comment>
    <comment ref="C84" authorId="0" shapeId="0" xr:uid="{887C24F8-E4EC-465F-834B-8030FF09BFE4}">
      <text>
        <r>
          <rPr>
            <b/>
            <sz val="9"/>
            <color indexed="81"/>
            <rFont val="Tahoma"/>
            <family val="2"/>
          </rPr>
          <t>Denis Dumaresq:</t>
        </r>
        <r>
          <rPr>
            <sz val="9"/>
            <color indexed="81"/>
            <rFont val="Tahoma"/>
            <family val="2"/>
          </rPr>
          <t xml:space="preserve">
trf 14 juin
</t>
        </r>
      </text>
    </comment>
    <comment ref="G84" authorId="0" shapeId="0" xr:uid="{6E98FE5B-B364-4679-96D1-6017F8054C7E}">
      <text>
        <r>
          <rPr>
            <b/>
            <sz val="9"/>
            <color indexed="81"/>
            <rFont val="Tahoma"/>
            <family val="2"/>
          </rPr>
          <t>Denis Dumaresq:</t>
        </r>
        <r>
          <rPr>
            <sz val="9"/>
            <color indexed="81"/>
            <rFont val="Tahoma"/>
            <family val="2"/>
          </rPr>
          <t xml:space="preserve">
depot 25 juin</t>
        </r>
      </text>
    </comment>
  </commentList>
</comments>
</file>

<file path=xl/sharedStrings.xml><?xml version="1.0" encoding="utf-8"?>
<sst xmlns="http://schemas.openxmlformats.org/spreadsheetml/2006/main" count="2857" uniqueCount="2157">
  <si>
    <t>12h30</t>
  </si>
  <si>
    <t>Denis Dumaresq</t>
  </si>
  <si>
    <t>Hélène Denis</t>
  </si>
  <si>
    <t>Jacques Houle</t>
  </si>
  <si>
    <t>souper-supp.</t>
  </si>
  <si>
    <t>Yoan Gingras</t>
  </si>
  <si>
    <t>Christian Gamache</t>
  </si>
  <si>
    <t>Julien Dufour</t>
  </si>
  <si>
    <t>Hugo Lebel</t>
  </si>
  <si>
    <t>Christian Plante</t>
  </si>
  <si>
    <t>Marc-André Bouchard</t>
  </si>
  <si>
    <t>Renaud Breton</t>
  </si>
  <si>
    <t>Marc Charbonneau</t>
  </si>
  <si>
    <t>Martin Girard</t>
  </si>
  <si>
    <t>Daniel Voyer</t>
  </si>
  <si>
    <t>Gérald Couture</t>
  </si>
  <si>
    <t>Martin Blackburn</t>
  </si>
  <si>
    <t>Denis Maltais</t>
  </si>
  <si>
    <t>Claude Fortin</t>
  </si>
  <si>
    <t>Daniel Ferland</t>
  </si>
  <si>
    <t>Marc Pérusse</t>
  </si>
  <si>
    <t>Alexandre Ouellet</t>
  </si>
  <si>
    <t>Guillaume Cantin</t>
  </si>
  <si>
    <t>Michel Dion</t>
  </si>
  <si>
    <t>Gaston Lessard</t>
  </si>
  <si>
    <t>Georgie Derome</t>
  </si>
  <si>
    <t>Richard Garneau</t>
  </si>
  <si>
    <t>Sam Girard</t>
  </si>
  <si>
    <t>Gilles Alary</t>
  </si>
  <si>
    <t>Raynald Latulippe</t>
  </si>
  <si>
    <t>Marcel Banville</t>
  </si>
  <si>
    <t>Luc Desjardins</t>
  </si>
  <si>
    <t>Ghislain Caron</t>
  </si>
  <si>
    <t>Denis Lacombe</t>
  </si>
  <si>
    <t>Régent Grenier</t>
  </si>
  <si>
    <t>Nicolas Gagnon</t>
  </si>
  <si>
    <t>,</t>
  </si>
  <si>
    <t>Evelyne Tremblay</t>
  </si>
  <si>
    <t>Alain Thibodeau</t>
  </si>
  <si>
    <t>alain Tremblay</t>
  </si>
  <si>
    <t>Marayline Gagnon</t>
  </si>
  <si>
    <t>Chantal Gilbert</t>
  </si>
  <si>
    <t>Alain Jean</t>
  </si>
  <si>
    <t>Jacques Vaillancourt</t>
  </si>
  <si>
    <t>Dany Lemieux</t>
  </si>
  <si>
    <t>Francois Plante</t>
  </si>
  <si>
    <t>Steven Girard</t>
  </si>
  <si>
    <t>Manon Baillargeon</t>
  </si>
  <si>
    <t>Nicolas Di Gaetano</t>
  </si>
  <si>
    <t>Sylvie Bureau</t>
  </si>
  <si>
    <t>Edith Fortin</t>
  </si>
  <si>
    <t>Jerome Gosselin</t>
  </si>
  <si>
    <t>Martin Tremblay</t>
  </si>
  <si>
    <t>France Simard</t>
  </si>
  <si>
    <t>Sonia Larouche</t>
  </si>
  <si>
    <t>Helene Turcotte</t>
  </si>
  <si>
    <t>Rejean Gosselin</t>
  </si>
  <si>
    <t>Pierre Rousseau</t>
  </si>
  <si>
    <t>Bertrand Pelletier</t>
  </si>
  <si>
    <t>Jacques Boily</t>
  </si>
  <si>
    <t>Marie-France Hamelin</t>
  </si>
  <si>
    <t>listes des membres de la caisse inscrits!</t>
  </si>
  <si>
    <t>alain Jean</t>
  </si>
  <si>
    <t>alain Létourneau</t>
  </si>
  <si>
    <t>André Bolduc</t>
  </si>
  <si>
    <t>Denis Béland</t>
  </si>
  <si>
    <t>Frédéric Asselin</t>
  </si>
  <si>
    <t>Ghislain Caron + Hélène Turcotte</t>
  </si>
  <si>
    <t>Giles Bélanger</t>
  </si>
  <si>
    <t>Gilles Bouchard</t>
  </si>
  <si>
    <t>Gilles Côté</t>
  </si>
  <si>
    <t>Jean-Guy Tremblay+conjointe</t>
  </si>
  <si>
    <t>Julien Lévesques</t>
  </si>
  <si>
    <t>Linda bérubé</t>
  </si>
  <si>
    <t>Marc Delage</t>
  </si>
  <si>
    <t>Marc Paradis</t>
  </si>
  <si>
    <t>Marcel légaré</t>
  </si>
  <si>
    <t>Marie -Hélène Côté</t>
  </si>
  <si>
    <t>Martin Tremblay + conjointe</t>
  </si>
  <si>
    <t>michel dion</t>
  </si>
  <si>
    <t>Nathalie Côté</t>
  </si>
  <si>
    <t>Pascal julien</t>
  </si>
  <si>
    <t>Philippe Delisle</t>
  </si>
  <si>
    <t>Pierre Desmarais</t>
  </si>
  <si>
    <t>Roger sirois</t>
  </si>
  <si>
    <t>Samuel  Girard</t>
  </si>
  <si>
    <t>Simon-Pierre Leblanc</t>
  </si>
  <si>
    <t>Suzanne Bégin</t>
  </si>
  <si>
    <t>Sylvain Perreault</t>
  </si>
  <si>
    <t>total membre Caisse a vérifier</t>
  </si>
  <si>
    <t>retour Caisse</t>
  </si>
  <si>
    <t>total a rembourser au CBE</t>
  </si>
  <si>
    <t>important: brunch 10h30 pour les départs avant 12h30 et 11h30 pour les départs après 12h30  - souper 19h00</t>
  </si>
  <si>
    <t>trou # 1 / trou #10</t>
  </si>
  <si>
    <t>Trou #1</t>
  </si>
  <si>
    <t>11h30</t>
  </si>
  <si>
    <t>Trou #10</t>
  </si>
  <si>
    <t>Pascal Frederick</t>
  </si>
  <si>
    <t>Annie Cauchon</t>
  </si>
  <si>
    <t>Julie Moreau</t>
  </si>
  <si>
    <t>Eloi Biron</t>
  </si>
  <si>
    <t>Francois Biron</t>
  </si>
  <si>
    <t>Julie Blanchette</t>
  </si>
  <si>
    <t>Daniel Lessard</t>
  </si>
  <si>
    <t>Mario Crête</t>
  </si>
  <si>
    <t>Denis Lamontagne</t>
  </si>
  <si>
    <t>Simon pierre Leblanc</t>
  </si>
  <si>
    <t>Danny Lajoie</t>
  </si>
  <si>
    <t>Paul Fortier</t>
  </si>
  <si>
    <t>13h22</t>
  </si>
  <si>
    <t>Johanne Therriault</t>
  </si>
  <si>
    <t>Gino Lapierre</t>
  </si>
  <si>
    <t>13h30</t>
  </si>
  <si>
    <t>Francois Savard</t>
  </si>
  <si>
    <t>Jean-Olivier Chenier</t>
  </si>
  <si>
    <t>b</t>
  </si>
  <si>
    <t xml:space="preserve">CARTE POUR LE SOUPER   50,00$  # </t>
  </si>
  <si>
    <t>CARTE POUR LE SOUPER    50,00$  #</t>
  </si>
  <si>
    <t>CARTE POUR LE SOUPER  50,00$  #</t>
  </si>
  <si>
    <t>CARTE POUR LE SOUPER  50,00$    #</t>
  </si>
  <si>
    <t>CARTE POUR LE SOUPER  50,00$   #</t>
  </si>
  <si>
    <t>tournoi de golf 9 septembre- club de golf montmorency</t>
  </si>
  <si>
    <t>Steve Boucher</t>
  </si>
  <si>
    <t>Josée Ouellet</t>
  </si>
  <si>
    <t>Marc Plante</t>
  </si>
  <si>
    <t>Francois Barette</t>
  </si>
  <si>
    <t>Stéphanie Dufour</t>
  </si>
  <si>
    <t>Tommy Bouchard</t>
  </si>
  <si>
    <t>Alexandre Lamothe</t>
  </si>
  <si>
    <t>Mathieu Pellerin</t>
  </si>
  <si>
    <t>Bernard aubé</t>
  </si>
  <si>
    <t>Richard Beaulieu</t>
  </si>
  <si>
    <t>Francis Lehoux</t>
  </si>
  <si>
    <t>Yannick Girard</t>
  </si>
  <si>
    <t>Luc Huot</t>
  </si>
  <si>
    <t>Nicole Bergeron</t>
  </si>
  <si>
    <t>Michel St-Gelais</t>
  </si>
  <si>
    <t>Tommy Gosselin</t>
  </si>
  <si>
    <t>Francis Lessard</t>
  </si>
  <si>
    <t>Richard Tremblay</t>
  </si>
  <si>
    <t>Bernard Tremblay</t>
  </si>
  <si>
    <t>Guylaine Barbeau</t>
  </si>
  <si>
    <t>Julie laurin</t>
  </si>
  <si>
    <t xml:space="preserve">Julie Lamontagne </t>
  </si>
  <si>
    <t>Frederic Turcotte</t>
  </si>
  <si>
    <t xml:space="preserve">Josée anne Lapointe </t>
  </si>
  <si>
    <t>Claude Vallée</t>
  </si>
  <si>
    <t>Jacques Dupuis</t>
  </si>
  <si>
    <t>André Coulombe</t>
  </si>
  <si>
    <t>Richard Miller</t>
  </si>
  <si>
    <t>Kelly Godin Moreau</t>
  </si>
  <si>
    <t>Francis Berthiaume</t>
  </si>
  <si>
    <t>Nicolas Simard</t>
  </si>
  <si>
    <t>Etiene Simard</t>
  </si>
  <si>
    <t>Mathieu Pichette</t>
  </si>
  <si>
    <t>René Marquis</t>
  </si>
  <si>
    <t>Stéphanie Caron</t>
  </si>
  <si>
    <t>Gaetan Lamarre</t>
  </si>
  <si>
    <t>Patrick Blanchet</t>
  </si>
  <si>
    <t>Yves Trudelle</t>
  </si>
  <si>
    <t>gilles Coté</t>
  </si>
  <si>
    <t>Martin Guillot</t>
  </si>
  <si>
    <t>pascal julien</t>
  </si>
  <si>
    <t>Gilles lessard</t>
  </si>
  <si>
    <t>11h37</t>
  </si>
  <si>
    <t>11h45</t>
  </si>
  <si>
    <t>11h52</t>
  </si>
  <si>
    <t>12h00</t>
  </si>
  <si>
    <t>12h07</t>
  </si>
  <si>
    <t>12h15</t>
  </si>
  <si>
    <t>12h22</t>
  </si>
  <si>
    <t>12h37</t>
  </si>
  <si>
    <t>12h45</t>
  </si>
  <si>
    <t>12h52</t>
  </si>
  <si>
    <t>13h00</t>
  </si>
  <si>
    <t>13h07</t>
  </si>
  <si>
    <t>13h15</t>
  </si>
  <si>
    <t>13h37</t>
  </si>
  <si>
    <t>13h45</t>
  </si>
  <si>
    <t>13h52</t>
  </si>
  <si>
    <t>Jacinthe Tremblay</t>
  </si>
  <si>
    <t>Nicolas Forbes</t>
  </si>
  <si>
    <t>Allard</t>
  </si>
  <si>
    <t>Frédéric</t>
  </si>
  <si>
    <t>cx5719</t>
  </si>
  <si>
    <t>allard.frederic@hydro.qc.ca</t>
  </si>
  <si>
    <t>Anctil</t>
  </si>
  <si>
    <t>Marco</t>
  </si>
  <si>
    <t>cl9236</t>
  </si>
  <si>
    <t>anctil.marco@hydro.qc.ca</t>
  </si>
  <si>
    <t>ARCHAMBAULT</t>
  </si>
  <si>
    <t>Yves</t>
  </si>
  <si>
    <t>CN8855</t>
  </si>
  <si>
    <t>archambault.yves@hydro.qc.ca</t>
  </si>
  <si>
    <t>ARSENAULT</t>
  </si>
  <si>
    <t>Charles</t>
  </si>
  <si>
    <t>CU6827</t>
  </si>
  <si>
    <t>arsenault.charles@hydroquebec.com</t>
  </si>
  <si>
    <t>ASSELiN</t>
  </si>
  <si>
    <t>cw1172</t>
  </si>
  <si>
    <t>asselin.frederic.2@HYDRO.QC.CA</t>
  </si>
  <si>
    <t>Stéphanie</t>
  </si>
  <si>
    <t>CG6858</t>
  </si>
  <si>
    <t>asselin.stephanie@hydro.qc.ca</t>
  </si>
  <si>
    <t>AUCLAIR</t>
  </si>
  <si>
    <t>MÉLANIE</t>
  </si>
  <si>
    <t>CP0017</t>
  </si>
  <si>
    <t>Auclair.Melanie.2@hydro.qc.ca</t>
  </si>
  <si>
    <t>Patick</t>
  </si>
  <si>
    <t>DL4806</t>
  </si>
  <si>
    <t>Auclair.Patrick2@hydroquebec.com</t>
  </si>
  <si>
    <t>AUDET</t>
  </si>
  <si>
    <t>Chantal</t>
  </si>
  <si>
    <t>CZ3290</t>
  </si>
  <si>
    <t>audet.chantal@hydro.qc.ca</t>
  </si>
  <si>
    <t>AUDY</t>
  </si>
  <si>
    <t>CR1526</t>
  </si>
  <si>
    <t>Audy.Melanie@hydro.qc.ca</t>
  </si>
  <si>
    <t>Avila</t>
  </si>
  <si>
    <t>Tatiana</t>
  </si>
  <si>
    <t>Dj7678</t>
  </si>
  <si>
    <t>Avila.ginatatiana@hydroquebec.com</t>
  </si>
  <si>
    <t>Bailargeon</t>
  </si>
  <si>
    <t>Denis</t>
  </si>
  <si>
    <t>cv2379</t>
  </si>
  <si>
    <t>baillargeon.denis@globetrotter.net</t>
  </si>
  <si>
    <t>Barrette</t>
  </si>
  <si>
    <t>François</t>
  </si>
  <si>
    <t>DF0380</t>
  </si>
  <si>
    <t>barrette.francois3@hydro.qc.ca</t>
  </si>
  <si>
    <t>Beaudoin</t>
  </si>
  <si>
    <t>André</t>
  </si>
  <si>
    <t>cg0216</t>
  </si>
  <si>
    <t>beaudoin.andre@hydroqc.ca</t>
  </si>
  <si>
    <t>Jean-Pierre</t>
  </si>
  <si>
    <t>CR3902</t>
  </si>
  <si>
    <t>Beaudoin.Jean-Pierre@hydro.qc.ca</t>
  </si>
  <si>
    <t>Beaudry</t>
  </si>
  <si>
    <t>Patricia</t>
  </si>
  <si>
    <t>cl5390</t>
  </si>
  <si>
    <t>beaudry.patricia.2@hydro.qc.ca</t>
  </si>
  <si>
    <t>BEAULIEU</t>
  </si>
  <si>
    <t>MARTIN</t>
  </si>
  <si>
    <t>CF1090</t>
  </si>
  <si>
    <t>Beaulieu.Martin.2@hydro.qc.ca</t>
  </si>
  <si>
    <t>Beaulieu</t>
  </si>
  <si>
    <t>Patrice</t>
  </si>
  <si>
    <t>cx7392</t>
  </si>
  <si>
    <t>beaulieu.patrice@hydro.qc.ca</t>
  </si>
  <si>
    <t>Beaumont</t>
  </si>
  <si>
    <t>Christian</t>
  </si>
  <si>
    <t>CU8757</t>
  </si>
  <si>
    <t>beaumont.christian@hydro.qc.ca</t>
  </si>
  <si>
    <t>Emilie</t>
  </si>
  <si>
    <t>Dm7369</t>
  </si>
  <si>
    <t>Emiliebeaumont@hotmail.com</t>
  </si>
  <si>
    <t>BEAUMONT</t>
  </si>
  <si>
    <t>RENÉ</t>
  </si>
  <si>
    <t>CP8374</t>
  </si>
  <si>
    <t>Beaumont.Rene@hydro.qc.ca</t>
  </si>
  <si>
    <t>SÉBASTIEN</t>
  </si>
  <si>
    <t>CF0621</t>
  </si>
  <si>
    <t>Beaumont.Sebastien@hydro.qc.ca</t>
  </si>
  <si>
    <t>Beaupré</t>
  </si>
  <si>
    <t>Égide</t>
  </si>
  <si>
    <t>BU8642</t>
  </si>
  <si>
    <t>Beaupré.Egide@hydro.qc.ca</t>
  </si>
  <si>
    <t>Beaupré Trottier</t>
  </si>
  <si>
    <t>Kevin</t>
  </si>
  <si>
    <t>da2241</t>
  </si>
  <si>
    <t>beaupretrottier.kevin@hydro.qc.ca</t>
  </si>
  <si>
    <t>Bédard</t>
  </si>
  <si>
    <t>Isabelle</t>
  </si>
  <si>
    <t>ck3149</t>
  </si>
  <si>
    <t>bedard.isabelle.2@hydro.qc.ca</t>
  </si>
  <si>
    <t>Bégin</t>
  </si>
  <si>
    <t>Bruno</t>
  </si>
  <si>
    <t>bw8293</t>
  </si>
  <si>
    <t>begin.bruno@hydro.qc.ca</t>
  </si>
  <si>
    <t>BÉGIN</t>
  </si>
  <si>
    <t>Marc-André</t>
  </si>
  <si>
    <t>DE4359</t>
  </si>
  <si>
    <t>Begin.Marc-Andre@hydro.qc.ca</t>
  </si>
  <si>
    <t>Marie-Jo</t>
  </si>
  <si>
    <t>DG6824</t>
  </si>
  <si>
    <t>mariejo.begin@gmail.com</t>
  </si>
  <si>
    <t>BÉLANGER</t>
  </si>
  <si>
    <t>PATRICIA</t>
  </si>
  <si>
    <t>CM6710</t>
  </si>
  <si>
    <t>Belanger.Patricia@hydro.qc.ca</t>
  </si>
  <si>
    <t>BÉLISLE</t>
  </si>
  <si>
    <t>Roger</t>
  </si>
  <si>
    <t>CS3273</t>
  </si>
  <si>
    <t>belisle.roger@hydro.qc.ca</t>
  </si>
  <si>
    <t>BÉLIVEAU</t>
  </si>
  <si>
    <t>BRYAN</t>
  </si>
  <si>
    <t>CP4522</t>
  </si>
  <si>
    <t>Beliveau.Bryan@hydro.qc.ca</t>
  </si>
  <si>
    <t>Belle-Isle</t>
  </si>
  <si>
    <t>Jonatan</t>
  </si>
  <si>
    <t>cv6156</t>
  </si>
  <si>
    <t>belle-isle.jonatan@hydro.qc.ca</t>
  </si>
  <si>
    <t>Bellemare</t>
  </si>
  <si>
    <t>Pierre</t>
  </si>
  <si>
    <t>CX0751</t>
  </si>
  <si>
    <t>bellemare.pierre2@hydro.qc.ca</t>
  </si>
  <si>
    <t>BELLEY</t>
  </si>
  <si>
    <t>GUYLAINE</t>
  </si>
  <si>
    <t>CZ9594</t>
  </si>
  <si>
    <t>Belley.Guylaine@hydro.qc.ca</t>
  </si>
  <si>
    <t>Belley</t>
  </si>
  <si>
    <t>Jovan</t>
  </si>
  <si>
    <t>cz2763</t>
  </si>
  <si>
    <t>belley.jovan@hydro.qc.ca</t>
  </si>
  <si>
    <t>BÉRARD</t>
  </si>
  <si>
    <t>Dominic</t>
  </si>
  <si>
    <t>DG2948</t>
  </si>
  <si>
    <t>berard.dominic@hydroquebec.com</t>
  </si>
  <si>
    <t>BERGERON</t>
  </si>
  <si>
    <t>Alain</t>
  </si>
  <si>
    <t>cv3310</t>
  </si>
  <si>
    <t>Bergeron.Alain7@hydroquebec.com</t>
  </si>
  <si>
    <t>MAXIME</t>
  </si>
  <si>
    <t>CH5537</t>
  </si>
  <si>
    <t>Bergeron.Maxime@hydro.qc.ca</t>
  </si>
  <si>
    <t>Bergeron</t>
  </si>
  <si>
    <t>BJ2978</t>
  </si>
  <si>
    <t>bergeron.yves@hydro.qc.ca</t>
  </si>
  <si>
    <t>BERNARD</t>
  </si>
  <si>
    <t>GENEVIÈVE</t>
  </si>
  <si>
    <t>CL9228</t>
  </si>
  <si>
    <t>Bernard.Genevieve@hydro.qc.ca</t>
  </si>
  <si>
    <t>Bernard</t>
  </si>
  <si>
    <t>Jean-Marc</t>
  </si>
  <si>
    <t>BT0426</t>
  </si>
  <si>
    <t>bernard.jean-marc@hydro.qc.ca</t>
  </si>
  <si>
    <t>karl</t>
  </si>
  <si>
    <t>cs2101</t>
  </si>
  <si>
    <t>bernard.karl85@gmail.com</t>
  </si>
  <si>
    <t>Bernier</t>
  </si>
  <si>
    <t>dc6638</t>
  </si>
  <si>
    <t>bernier.isabelle@hydro.qc.ca</t>
  </si>
  <si>
    <t>BERNIER</t>
  </si>
  <si>
    <t>STÉPHANE</t>
  </si>
  <si>
    <t>CP9539</t>
  </si>
  <si>
    <t>Bernier.Stephane@hydro.qc.ca</t>
  </si>
  <si>
    <t>Berthiaume</t>
  </si>
  <si>
    <t>Francis</t>
  </si>
  <si>
    <t>Cy7599</t>
  </si>
  <si>
    <t>berthiaume.francis@hydroquebec.com</t>
  </si>
  <si>
    <t>BÉRUBÉ</t>
  </si>
  <si>
    <t>DAVE</t>
  </si>
  <si>
    <t>CW3145</t>
  </si>
  <si>
    <t>Berube.Dave@hydro.qc.ca</t>
  </si>
  <si>
    <t>CF9077</t>
  </si>
  <si>
    <t>berube.martin@hydro.qc.ca</t>
  </si>
  <si>
    <t>BESSON</t>
  </si>
  <si>
    <t>VÉRONIQUE</t>
  </si>
  <si>
    <t>CM1083</t>
  </si>
  <si>
    <t>Besson.Veronique@hydro.qc.ca</t>
  </si>
  <si>
    <t>Bibeau</t>
  </si>
  <si>
    <t>Alexandre</t>
  </si>
  <si>
    <t>DM4884</t>
  </si>
  <si>
    <t>alexandre.bibeau79@gmail.com</t>
  </si>
  <si>
    <t>Blackburn</t>
  </si>
  <si>
    <t>Martin</t>
  </si>
  <si>
    <t>cj4353</t>
  </si>
  <si>
    <t>blackburn.martin@hydro.qc.ca</t>
  </si>
  <si>
    <t>BLAIS</t>
  </si>
  <si>
    <t>GERMAIN</t>
  </si>
  <si>
    <t>BW1694</t>
  </si>
  <si>
    <t>Blais.Germain@hydro.qc.ca</t>
  </si>
  <si>
    <t>MARC-ANDRÉ</t>
  </si>
  <si>
    <t>CX7939</t>
  </si>
  <si>
    <t>blais.marcandre@hydro.qc.ca</t>
  </si>
  <si>
    <t>Blanchet</t>
  </si>
  <si>
    <t>Patrick</t>
  </si>
  <si>
    <t>CY7151</t>
  </si>
  <si>
    <t>Blanchet.Patrick@hydro.qc.ca</t>
  </si>
  <si>
    <t>BLOUIN</t>
  </si>
  <si>
    <t>DANE</t>
  </si>
  <si>
    <t>CJ6556</t>
  </si>
  <si>
    <t>Blouin.Dan@hydro.qc.ca</t>
  </si>
  <si>
    <t>Boilard</t>
  </si>
  <si>
    <t>DC2116</t>
  </si>
  <si>
    <t>boilard.martin@hydro.q.ca</t>
  </si>
  <si>
    <t>BOILARD</t>
  </si>
  <si>
    <t>MAUD-AUDREY</t>
  </si>
  <si>
    <t>CY1048</t>
  </si>
  <si>
    <t>Boilard.MaudAudrey@hydro.qc.ca</t>
  </si>
  <si>
    <t>BOISSONNEAULT</t>
  </si>
  <si>
    <t>CH5719</t>
  </si>
  <si>
    <t>Boissonneault.Marc-Andre@hydro.qc.ca</t>
  </si>
  <si>
    <t>NANCY</t>
  </si>
  <si>
    <t>CG7062</t>
  </si>
  <si>
    <t>Boissonneault.Nancy@hydro.qc.ca</t>
  </si>
  <si>
    <t>PATRIC</t>
  </si>
  <si>
    <t>CV7477</t>
  </si>
  <si>
    <t>Boissonneault.Patric@hydro.qc.ca</t>
  </si>
  <si>
    <t>BOIVIN</t>
  </si>
  <si>
    <t>Vincent</t>
  </si>
  <si>
    <t>DK0482</t>
  </si>
  <si>
    <t>Boivin.Vincent@hydro.qc.ca</t>
  </si>
  <si>
    <t>BOLDUC</t>
  </si>
  <si>
    <t>VALÉRIE</t>
  </si>
  <si>
    <t>CH7111</t>
  </si>
  <si>
    <t>Bolduc.Valerie@hydro.qc.ca</t>
  </si>
  <si>
    <t>BORDELEAU</t>
  </si>
  <si>
    <t>NELSON</t>
  </si>
  <si>
    <t>BU4997</t>
  </si>
  <si>
    <t>Bordeleau.Nelson@hydro.qc.ca</t>
  </si>
  <si>
    <t>BORNE</t>
  </si>
  <si>
    <t>Jessie</t>
  </si>
  <si>
    <t>cv7949</t>
  </si>
  <si>
    <t>borne.jessie@hydro.qc.ca</t>
  </si>
  <si>
    <t>BOSSÉ</t>
  </si>
  <si>
    <t>Cs6276</t>
  </si>
  <si>
    <t>Bosse.martin@hydro.qc.ca</t>
  </si>
  <si>
    <t>BOUCHARD</t>
  </si>
  <si>
    <t>ALAIN</t>
  </si>
  <si>
    <t>BT1382</t>
  </si>
  <si>
    <t>Bouchard.Alain.3@hydro.qc.ca</t>
  </si>
  <si>
    <t>Bouchard</t>
  </si>
  <si>
    <t>Andree</t>
  </si>
  <si>
    <t>cc1341</t>
  </si>
  <si>
    <t>bouchard.andree@hydro.qc.ca</t>
  </si>
  <si>
    <t>Isabel</t>
  </si>
  <si>
    <t>BV5720</t>
  </si>
  <si>
    <t>ceddo@videotron.ca</t>
  </si>
  <si>
    <t>Louis-Philippe</t>
  </si>
  <si>
    <t>cm6785</t>
  </si>
  <si>
    <t>bouchard.louis-philippe@hydro.qc.ca</t>
  </si>
  <si>
    <t>CW0802</t>
  </si>
  <si>
    <t>Bouchard.Marc-Andre.2@hydro.qc.ca</t>
  </si>
  <si>
    <t>Tommy</t>
  </si>
  <si>
    <t>CZ0395</t>
  </si>
  <si>
    <t>tommy.bouchard@icloud.com</t>
  </si>
  <si>
    <t>Maxime</t>
  </si>
  <si>
    <t>DM8555</t>
  </si>
  <si>
    <t>Bouchard.maxime15@hydroquebec.com</t>
  </si>
  <si>
    <t>BOUCHER</t>
  </si>
  <si>
    <t>DAVID</t>
  </si>
  <si>
    <t>CG1123</t>
  </si>
  <si>
    <t>Boucher.David@hydro.qc.ca</t>
  </si>
  <si>
    <t>FRÉDÉRIK</t>
  </si>
  <si>
    <t>CL5861</t>
  </si>
  <si>
    <t>Boucher.Frederik@hydro.qc.ca</t>
  </si>
  <si>
    <t>MYLÈNE</t>
  </si>
  <si>
    <t>CS3745</t>
  </si>
  <si>
    <t>boucher.mylene3@hydro.qc.ca</t>
  </si>
  <si>
    <t>Boucher</t>
  </si>
  <si>
    <t>Pierre-Étienne</t>
  </si>
  <si>
    <t>cm9680</t>
  </si>
  <si>
    <t>boucher.pierre-etienne@hydro.qc.ca</t>
  </si>
  <si>
    <t>STEVE</t>
  </si>
  <si>
    <t>CE6652</t>
  </si>
  <si>
    <t>Boucher.Steve@hydro.qc.ca</t>
  </si>
  <si>
    <t>BOUDREAU</t>
  </si>
  <si>
    <t>Michel</t>
  </si>
  <si>
    <t>cm9870</t>
  </si>
  <si>
    <t>boudreau.michel@hydro.qc.ca</t>
  </si>
  <si>
    <t>BOUFFARD</t>
  </si>
  <si>
    <t>Mélanie</t>
  </si>
  <si>
    <t>df4218</t>
  </si>
  <si>
    <t>bouffard.melanie@hydro.qc.ca</t>
  </si>
  <si>
    <t>BOULANGER</t>
  </si>
  <si>
    <t>ANNE-SYLVIE</t>
  </si>
  <si>
    <t>BW5703</t>
  </si>
  <si>
    <t>Boulanger.Anne-Sylvie@hydro.qc.ca</t>
  </si>
  <si>
    <t>BOULIANNE</t>
  </si>
  <si>
    <t>MANON</t>
  </si>
  <si>
    <t>CW5819</t>
  </si>
  <si>
    <t>Boulianne.Manon@hydro.qc.ca</t>
  </si>
  <si>
    <t>BOURASSA</t>
  </si>
  <si>
    <t>PASCAL</t>
  </si>
  <si>
    <t>CV3278</t>
  </si>
  <si>
    <t>Bourassa.Pascal@hydro.qc.ca</t>
  </si>
  <si>
    <t>Bourque</t>
  </si>
  <si>
    <t>Sebastien</t>
  </si>
  <si>
    <t>cu2255</t>
  </si>
  <si>
    <t>bourque.sebastien@hydro.qc.ca</t>
  </si>
  <si>
    <t>yanick</t>
  </si>
  <si>
    <t>cw7948</t>
  </si>
  <si>
    <t>bourque.yanick@hydro.qc.ca</t>
  </si>
  <si>
    <t>BOUTIN</t>
  </si>
  <si>
    <t>MATHIEU</t>
  </si>
  <si>
    <t>CJ6531</t>
  </si>
  <si>
    <t>Boutin.Mathieu.2@hydro.qc.ca</t>
  </si>
  <si>
    <t>PHILIPPE</t>
  </si>
  <si>
    <t>CW4770</t>
  </si>
  <si>
    <t>Boutin.Philippe.2@hydro.qc.ca</t>
  </si>
  <si>
    <t>CH0389</t>
  </si>
  <si>
    <t>boutin.rene.j@hydroquebec.com</t>
  </si>
  <si>
    <t>BRAGARD</t>
  </si>
  <si>
    <t>Claire</t>
  </si>
  <si>
    <t>DK9780</t>
  </si>
  <si>
    <t>bragard.claire@hydro.qc.ca</t>
  </si>
  <si>
    <t>BRASSARD</t>
  </si>
  <si>
    <t>FRANÇOIS</t>
  </si>
  <si>
    <t>CH4712</t>
  </si>
  <si>
    <t>Brassard.Francois.2@hydro.qc.ca</t>
  </si>
  <si>
    <t>Yan</t>
  </si>
  <si>
    <t>ch5701</t>
  </si>
  <si>
    <t>brassard.yan@hydro.qc.ca</t>
  </si>
  <si>
    <t>Brassard-Fortin</t>
  </si>
  <si>
    <t>Catherine</t>
  </si>
  <si>
    <t>CP1692</t>
  </si>
  <si>
    <t>fortin.catherine@hydro.qc.ca</t>
  </si>
  <si>
    <t>Bravo Bejarano</t>
  </si>
  <si>
    <t>Carlos Manuel</t>
  </si>
  <si>
    <t>Dc5028</t>
  </si>
  <si>
    <t>chiquiute17@hotmail.com</t>
  </si>
  <si>
    <t>Briand-Hudon</t>
  </si>
  <si>
    <t>cm2990</t>
  </si>
  <si>
    <t>briand-hudon.catherine@hydro.qc.ca</t>
  </si>
  <si>
    <t>BRISSON</t>
  </si>
  <si>
    <t>ÉRIC</t>
  </si>
  <si>
    <t>BP8425</t>
  </si>
  <si>
    <t>Brisson.Eric@hydro.qc.ca</t>
  </si>
  <si>
    <t>JONATHAN</t>
  </si>
  <si>
    <t>CN6644</t>
  </si>
  <si>
    <t>Brisson.Jonathan@hydro.qc.ca</t>
  </si>
  <si>
    <t>Brouillette-Mailloux</t>
  </si>
  <si>
    <t>Dm7028</t>
  </si>
  <si>
    <t>sebastienm.b@hotmail.com</t>
  </si>
  <si>
    <t>BROUILLETTE-MAILLOUXfffff</t>
  </si>
  <si>
    <t>Alexandra</t>
  </si>
  <si>
    <t>DK8642</t>
  </si>
  <si>
    <t>: mailloux-rheaume.alexandra@hydro.qc.ca</t>
  </si>
  <si>
    <t>BUREAU</t>
  </si>
  <si>
    <t>CH7491</t>
  </si>
  <si>
    <t>Bureau.Stephane@hydro.qc.ca</t>
  </si>
  <si>
    <t>BUSSIÈRE</t>
  </si>
  <si>
    <t>FRÉDÉRIC</t>
  </si>
  <si>
    <t>CS6250</t>
  </si>
  <si>
    <t>Bussiere.Frederic@hydro.qc.ca</t>
  </si>
  <si>
    <t>BUSSIÈRES</t>
  </si>
  <si>
    <t>DENIS</t>
  </si>
  <si>
    <t>CP4555</t>
  </si>
  <si>
    <t>Bussiere.Denis@hydro.qc.ca</t>
  </si>
  <si>
    <t>Cabot</t>
  </si>
  <si>
    <t>DM5324</t>
  </si>
  <si>
    <t>Cabot.Francois2@hydroquebec.com</t>
  </si>
  <si>
    <t>Cadoret</t>
  </si>
  <si>
    <t>DJ8791</t>
  </si>
  <si>
    <t>cadoret.kevin@hydro.qc.ca</t>
  </si>
  <si>
    <t>CAMIRÉ</t>
  </si>
  <si>
    <t>MARIE-FRANCE</t>
  </si>
  <si>
    <t>BV0135</t>
  </si>
  <si>
    <t>Camire.Marie-France@hydro.qc.ca</t>
  </si>
  <si>
    <t>CANTIN</t>
  </si>
  <si>
    <t>BRUNO</t>
  </si>
  <si>
    <t>BK5871</t>
  </si>
  <si>
    <t>Cantin.Bruno@hydro.qc.ca</t>
  </si>
  <si>
    <t>Cantin</t>
  </si>
  <si>
    <t>Gabriel</t>
  </si>
  <si>
    <t>DM6489</t>
  </si>
  <si>
    <t>grgcantin@hotmail.com</t>
  </si>
  <si>
    <t>Guillaume</t>
  </si>
  <si>
    <t>DB4030</t>
  </si>
  <si>
    <t>cantin.guillaume@hydro.qc.ca</t>
  </si>
  <si>
    <t>CANUEL</t>
  </si>
  <si>
    <t>STEEVE</t>
  </si>
  <si>
    <t>CU1760</t>
  </si>
  <si>
    <t>Canuel.Steeve@hydro.qc.ca</t>
  </si>
  <si>
    <t>Canuel</t>
  </si>
  <si>
    <t>Veronique</t>
  </si>
  <si>
    <t>ck7231</t>
  </si>
  <si>
    <t>canuel.veronique@hydro.qc.ca</t>
  </si>
  <si>
    <t>Cárdenas Luza</t>
  </si>
  <si>
    <t>José Omar</t>
  </si>
  <si>
    <t>CW1941</t>
  </si>
  <si>
    <t>Cardenasluza.joseomar@hydro.qc.ca</t>
  </si>
  <si>
    <t>CARON</t>
  </si>
  <si>
    <t>BRUNO-PIERRE</t>
  </si>
  <si>
    <t>CW0067</t>
  </si>
  <si>
    <t>caron.bruno-pierre@hydro.qc.ca</t>
  </si>
  <si>
    <t>CHANTAL</t>
  </si>
  <si>
    <t>BU7008</t>
  </si>
  <si>
    <t>Caron.Chantal.R@hydro.qc.ca</t>
  </si>
  <si>
    <t>Caron</t>
  </si>
  <si>
    <t>Dany</t>
  </si>
  <si>
    <t>DL5753</t>
  </si>
  <si>
    <t>Caron.Dany2@hydro.qc.ca</t>
  </si>
  <si>
    <t>Luc</t>
  </si>
  <si>
    <t>cs5146</t>
  </si>
  <si>
    <t>caron.luc.3@hydro.qc.ca</t>
  </si>
  <si>
    <t>Caron-Bureau</t>
  </si>
  <si>
    <t>Roxane</t>
  </si>
  <si>
    <t>da8586</t>
  </si>
  <si>
    <t>caron-bureau.roxane@hydro.qc.ca</t>
  </si>
  <si>
    <t>CAUCHON</t>
  </si>
  <si>
    <t>dk3809</t>
  </si>
  <si>
    <t>cauchon.maxime2@hydro.qc.ca</t>
  </si>
  <si>
    <t>CÉRÉ</t>
  </si>
  <si>
    <t>Benoit</t>
  </si>
  <si>
    <t>CX0728</t>
  </si>
  <si>
    <t>cere.benoit@hydro.qc.ca</t>
  </si>
  <si>
    <t>Chamberland</t>
  </si>
  <si>
    <t>Mathieu</t>
  </si>
  <si>
    <t>DB7918</t>
  </si>
  <si>
    <t>chamberland.mathieu@hydro.qc.ca</t>
  </si>
  <si>
    <t>CHAN Hone</t>
  </si>
  <si>
    <t>Sylvain Kine</t>
  </si>
  <si>
    <t>DM7947</t>
  </si>
  <si>
    <t>sychan01@hotmail.com</t>
  </si>
  <si>
    <t>CHAYER</t>
  </si>
  <si>
    <t>Jean-Paul</t>
  </si>
  <si>
    <t>CF3906</t>
  </si>
  <si>
    <t>chayer.jean-paul@hydro.qc.ca</t>
  </si>
  <si>
    <t>CHÉNARD</t>
  </si>
  <si>
    <t>Georges-Antoine</t>
  </si>
  <si>
    <t>dd5522</t>
  </si>
  <si>
    <t>chenard.georges-antoine@hydro.qc.ca</t>
  </si>
  <si>
    <t>CHÉNIER</t>
  </si>
  <si>
    <t>Jean-Olivier</t>
  </si>
  <si>
    <t>CX1734</t>
  </si>
  <si>
    <t>chenier.jean-olivier@hydroquebec.com</t>
  </si>
  <si>
    <t>Chouinard</t>
  </si>
  <si>
    <t>Cyrille</t>
  </si>
  <si>
    <t>DF2162</t>
  </si>
  <si>
    <t>Chouinard.cyrille@hydro.qc.ca</t>
  </si>
  <si>
    <t>Cinq-Mars</t>
  </si>
  <si>
    <t>Sébastien</t>
  </si>
  <si>
    <t>db0509</t>
  </si>
  <si>
    <t>cinq-mars.sebastien@hydro.qc.ca</t>
  </si>
  <si>
    <t>CLAVEAU</t>
  </si>
  <si>
    <t>Daniel</t>
  </si>
  <si>
    <t>dd4251</t>
  </si>
  <si>
    <t>claveau.daniel@hydro.qc.ca</t>
  </si>
  <si>
    <t>Claveau</t>
  </si>
  <si>
    <t>Jonathan</t>
  </si>
  <si>
    <t>CU5472</t>
  </si>
  <si>
    <t>claveau.jonathan@hydro.qc.ca</t>
  </si>
  <si>
    <t>CLERMONT</t>
  </si>
  <si>
    <t>JEAN-LUC</t>
  </si>
  <si>
    <t>CP1452</t>
  </si>
  <si>
    <t>Clermont.Jean-Luc@hydro.qc.ca</t>
  </si>
  <si>
    <t>Cliche</t>
  </si>
  <si>
    <t>CM5605</t>
  </si>
  <si>
    <t>cliche.bruno@hydro.qc.ca</t>
  </si>
  <si>
    <t>CLOUTIER</t>
  </si>
  <si>
    <t>ANDRÉ</t>
  </si>
  <si>
    <t>BS6830</t>
  </si>
  <si>
    <t>Cloutier.Andre.4@hydro.qc.ca</t>
  </si>
  <si>
    <t>Cogné</t>
  </si>
  <si>
    <t>Julie</t>
  </si>
  <si>
    <t>cl0243</t>
  </si>
  <si>
    <t>Cogne.Julie@hydro.qc.ca</t>
  </si>
  <si>
    <t>COLLIER</t>
  </si>
  <si>
    <t>KENNETH</t>
  </si>
  <si>
    <t>CJ3843</t>
  </si>
  <si>
    <t>Collier.Kenneth@hydro.qc.ca</t>
  </si>
  <si>
    <t>Comtois</t>
  </si>
  <si>
    <t>DD4160</t>
  </si>
  <si>
    <t>Max80_rock@hotmail.com</t>
  </si>
  <si>
    <t>COOL</t>
  </si>
  <si>
    <t>CJ5400</t>
  </si>
  <si>
    <t>Cool.Andre@hydro.qc.ca</t>
  </si>
  <si>
    <t>Corriveau</t>
  </si>
  <si>
    <t>Nathalie</t>
  </si>
  <si>
    <t>CR7408</t>
  </si>
  <si>
    <t>corriveau.nathalie@hydro.qc.ca</t>
  </si>
  <si>
    <t>Cote</t>
  </si>
  <si>
    <t>Carl</t>
  </si>
  <si>
    <t>DH1071</t>
  </si>
  <si>
    <t>cote.carl@hydro.qc.ca</t>
  </si>
  <si>
    <t>COTÉ</t>
  </si>
  <si>
    <t>CM0192</t>
  </si>
  <si>
    <t>Cote.Melanie.3@hydro.qc.ca</t>
  </si>
  <si>
    <t>Côté</t>
  </si>
  <si>
    <t>Dan</t>
  </si>
  <si>
    <t>CR0924</t>
  </si>
  <si>
    <t>cote.dan@hydro.qc.ca</t>
  </si>
  <si>
    <t>Gérald</t>
  </si>
  <si>
    <t>cr8687</t>
  </si>
  <si>
    <t>cote.gerald@hydro.qc.ca</t>
  </si>
  <si>
    <t>CÔTÉ</t>
  </si>
  <si>
    <t>GILLES</t>
  </si>
  <si>
    <t>CF8962</t>
  </si>
  <si>
    <t>Cote.Gilles.W@hydro.qc.ca</t>
  </si>
  <si>
    <t>Katherine</t>
  </si>
  <si>
    <t>cr3068</t>
  </si>
  <si>
    <t>woudady@hotmail.com</t>
  </si>
  <si>
    <t>MARIE-HÉLÈNE</t>
  </si>
  <si>
    <t>CU2479</t>
  </si>
  <si>
    <t>cote.marie-helene.3@hydro.qc.ca</t>
  </si>
  <si>
    <t>NATHALIE</t>
  </si>
  <si>
    <t>BW4540</t>
  </si>
  <si>
    <t>Cote.Nathalie@hydro.qc.ca</t>
  </si>
  <si>
    <t>Côté-Leclerc</t>
  </si>
  <si>
    <t>Stéphane</t>
  </si>
  <si>
    <t>db0657</t>
  </si>
  <si>
    <t>cl.stephane@hotmail.com</t>
  </si>
  <si>
    <t>COULOMBE</t>
  </si>
  <si>
    <t>CL3288</t>
  </si>
  <si>
    <t>Coulombe.David@hydro.qc.ca</t>
  </si>
  <si>
    <t>Coulombe</t>
  </si>
  <si>
    <t>Louis-Marie</t>
  </si>
  <si>
    <t>cp7541</t>
  </si>
  <si>
    <t>louis_coul@hotmail.com</t>
  </si>
  <si>
    <t>Sara</t>
  </si>
  <si>
    <t>da7844</t>
  </si>
  <si>
    <t>coulombe.sara@hydro.qc.ca</t>
  </si>
  <si>
    <t>COURCY</t>
  </si>
  <si>
    <t>JOSÉE</t>
  </si>
  <si>
    <t>BV0531</t>
  </si>
  <si>
    <t>Courcy.Josee@hydro.qc.ca</t>
  </si>
  <si>
    <t>Crough</t>
  </si>
  <si>
    <t>Dave</t>
  </si>
  <si>
    <t>DM4905</t>
  </si>
  <si>
    <t>davecro49@gmail.com</t>
  </si>
  <si>
    <t>CYR</t>
  </si>
  <si>
    <t>DJ7512</t>
  </si>
  <si>
    <t>emtaibai@hotmail.com</t>
  </si>
  <si>
    <t>PIERRE</t>
  </si>
  <si>
    <t>CU1968</t>
  </si>
  <si>
    <t>Cyr.Pierre.3@hydro.qc.ca</t>
  </si>
  <si>
    <t>DALEAU</t>
  </si>
  <si>
    <t>Anthony</t>
  </si>
  <si>
    <t>Dm8325</t>
  </si>
  <si>
    <t>Dalleauanthony@hotmail.com</t>
  </si>
  <si>
    <t>DALLAIRE</t>
  </si>
  <si>
    <t>DA3223</t>
  </si>
  <si>
    <t>dallaire.guillaume@hydro.qc.ca</t>
  </si>
  <si>
    <t>D'ANJoOU</t>
  </si>
  <si>
    <t>Marie-Eve</t>
  </si>
  <si>
    <t>DH5486</t>
  </si>
  <si>
    <t>danjou.marie-eve@hydro.qc.ca</t>
  </si>
  <si>
    <t>D'Anjou-Dubé</t>
  </si>
  <si>
    <t>Mylene</t>
  </si>
  <si>
    <t>cw8946</t>
  </si>
  <si>
    <t>moe_321@hotmail.com</t>
  </si>
  <si>
    <t>DAVIDSON</t>
  </si>
  <si>
    <t>ANNE</t>
  </si>
  <si>
    <t>CF9929</t>
  </si>
  <si>
    <t>Davidson.Anne@hydro.qc.ca</t>
  </si>
  <si>
    <t>De Grandmaison</t>
  </si>
  <si>
    <t>Dm2801</t>
  </si>
  <si>
    <t>francisdegm@gmail.com</t>
  </si>
  <si>
    <t>DEGUISE</t>
  </si>
  <si>
    <t>FRANCIS</t>
  </si>
  <si>
    <t>CP2575</t>
  </si>
  <si>
    <t>Deguise.Francis@hydro.qc.ca</t>
  </si>
  <si>
    <t>DELAGE</t>
  </si>
  <si>
    <t>MARC</t>
  </si>
  <si>
    <t>BR6575</t>
  </si>
  <si>
    <t>Delage.Marc@hydro.qc.ca</t>
  </si>
  <si>
    <t>DEMERS</t>
  </si>
  <si>
    <t>MICHEL</t>
  </si>
  <si>
    <t>BT4535</t>
  </si>
  <si>
    <t>Demers.Michel.E@hydro.qc.ca</t>
  </si>
  <si>
    <t>Nicolas</t>
  </si>
  <si>
    <t>CM3642</t>
  </si>
  <si>
    <t>demers.nicolas@hydro.qc.ca</t>
  </si>
  <si>
    <t>DENEAULT</t>
  </si>
  <si>
    <t>LYNDA</t>
  </si>
  <si>
    <t>BN1018</t>
  </si>
  <si>
    <t>Deneault.Lynda@hydro.qc.ca</t>
  </si>
  <si>
    <t>BW1892</t>
  </si>
  <si>
    <t>Denis.Andre@hydro.qc.ca</t>
  </si>
  <si>
    <t>Desbiens</t>
  </si>
  <si>
    <t>Isaël</t>
  </si>
  <si>
    <t>cx0892</t>
  </si>
  <si>
    <t>desbiens.isael@hydro.qc.ca</t>
  </si>
  <si>
    <t>DESBIENS</t>
  </si>
  <si>
    <t>ROBY</t>
  </si>
  <si>
    <t>CL1522</t>
  </si>
  <si>
    <t>Desbiens.Roby@hydro.qc.ca</t>
  </si>
  <si>
    <t>Desgagné</t>
  </si>
  <si>
    <t>Cz3324</t>
  </si>
  <si>
    <t>desgagne.mathieu@hydro.qc.ca</t>
  </si>
  <si>
    <t>DESJARDINS</t>
  </si>
  <si>
    <t>LUC</t>
  </si>
  <si>
    <t>CV0019</t>
  </si>
  <si>
    <t>Desjardins.Luc.3@hydro.qc.ca</t>
  </si>
  <si>
    <t>DESLAURIERS</t>
  </si>
  <si>
    <t>FRANCINE</t>
  </si>
  <si>
    <t>BW1348</t>
  </si>
  <si>
    <t>Deslauriers.Francine@hydro.qc.ca</t>
  </si>
  <si>
    <t>Desmeules</t>
  </si>
  <si>
    <t>Annie</t>
  </si>
  <si>
    <t>cp6584</t>
  </si>
  <si>
    <t>Desmeules.Annie@hydro.qc.ca</t>
  </si>
  <si>
    <t>DESMEULES</t>
  </si>
  <si>
    <t>NATALIE</t>
  </si>
  <si>
    <t>CR3217</t>
  </si>
  <si>
    <t>Desmeules.Natalie@hydro.qc.ca</t>
  </si>
  <si>
    <t>DEVEAULT</t>
  </si>
  <si>
    <t>CM4640</t>
  </si>
  <si>
    <t>Deveault.Martin@hydro.qc.ca</t>
  </si>
  <si>
    <t>Di Gaetano</t>
  </si>
  <si>
    <t>CX8069</t>
  </si>
  <si>
    <t>digaetano.nicolas@hydro.qc.ca</t>
  </si>
  <si>
    <t>DION</t>
  </si>
  <si>
    <t>ALEXANDRE</t>
  </si>
  <si>
    <t>CN6396</t>
  </si>
  <si>
    <t>Dion.Alexandre.2@hydro.qc.ca</t>
  </si>
  <si>
    <t>BT1945</t>
  </si>
  <si>
    <t>dion.daniel@hydro.qc.ca</t>
  </si>
  <si>
    <t>Jean-Christophe</t>
  </si>
  <si>
    <t>Dl0804</t>
  </si>
  <si>
    <t>christophe16@hotmail.com</t>
  </si>
  <si>
    <t>ck1036</t>
  </si>
  <si>
    <t>jonathan.dion.it@gmail.com</t>
  </si>
  <si>
    <t>DIONNE</t>
  </si>
  <si>
    <t>JUDITH</t>
  </si>
  <si>
    <t>CM1034</t>
  </si>
  <si>
    <t>Dionne.Judith@hydro.qc.ca</t>
  </si>
  <si>
    <t>DOLAN</t>
  </si>
  <si>
    <t>DD3600</t>
  </si>
  <si>
    <t>dolan.alexandre@hydroquebec.com</t>
  </si>
  <si>
    <t>Dorval-Douville</t>
  </si>
  <si>
    <t>Louis</t>
  </si>
  <si>
    <t>DM4994</t>
  </si>
  <si>
    <t>dorval-douville.louis@hydroquebec.com</t>
  </si>
  <si>
    <t>DOYON</t>
  </si>
  <si>
    <t>Pascal</t>
  </si>
  <si>
    <t>DM6373</t>
  </si>
  <si>
    <t>Pascaldoyon@gmail.com</t>
  </si>
  <si>
    <t>Dresdell</t>
  </si>
  <si>
    <t>Dm3694</t>
  </si>
  <si>
    <t>dresdell@gmail.com</t>
  </si>
  <si>
    <t>Dubé</t>
  </si>
  <si>
    <t>Bryan</t>
  </si>
  <si>
    <t>cn5786</t>
  </si>
  <si>
    <t>dube.bryan@hydro.qc.cq</t>
  </si>
  <si>
    <t>Jean-François</t>
  </si>
  <si>
    <t>cv2866</t>
  </si>
  <si>
    <t>dube.jean-francois.3@hydro.qc.ca</t>
  </si>
  <si>
    <t>DUBÉ</t>
  </si>
  <si>
    <t>MARIE-PIER</t>
  </si>
  <si>
    <t>CE4392</t>
  </si>
  <si>
    <t>Dube.Marie-Pier@hydro.qc.ca</t>
  </si>
  <si>
    <t>Dubois</t>
  </si>
  <si>
    <t>DM4538</t>
  </si>
  <si>
    <t>dubois.anthony@hydroquebec.com</t>
  </si>
  <si>
    <t>DUCHAINE</t>
  </si>
  <si>
    <t>JEAN-GUY</t>
  </si>
  <si>
    <t>CG8367</t>
  </si>
  <si>
    <t>Duchaine.Jean-Guy@hydro.qc.ca</t>
  </si>
  <si>
    <t>Duchesne</t>
  </si>
  <si>
    <t>DB7116</t>
  </si>
  <si>
    <t>duchesne.guillaume@hydroquebec.com</t>
  </si>
  <si>
    <t>DUCHESNE</t>
  </si>
  <si>
    <t>DM4193</t>
  </si>
  <si>
    <t>jduchesne1759@gmail.com</t>
  </si>
  <si>
    <t>DUFOUR</t>
  </si>
  <si>
    <t>Alison</t>
  </si>
  <si>
    <t>CP4407</t>
  </si>
  <si>
    <t>dufour.alison@icloud.com</t>
  </si>
  <si>
    <t>CG9373</t>
  </si>
  <si>
    <t>stefduf@icloud.com</t>
  </si>
  <si>
    <t>DUGRÉ</t>
  </si>
  <si>
    <t>Jocelyn</t>
  </si>
  <si>
    <t>DM5801</t>
  </si>
  <si>
    <t>dugre.jocelyn@hydroquebec.com</t>
  </si>
  <si>
    <t>DUGUAY</t>
  </si>
  <si>
    <t>JULIEN</t>
  </si>
  <si>
    <t>DJ6803</t>
  </si>
  <si>
    <t>Duguay.Julien2@hydroquebec.com</t>
  </si>
  <si>
    <t>Dumas</t>
  </si>
  <si>
    <t>Anyk</t>
  </si>
  <si>
    <t>CF4623</t>
  </si>
  <si>
    <t>dumas.anyk@hydroquebec.com</t>
  </si>
  <si>
    <t>DUMONT</t>
  </si>
  <si>
    <t>CN6255</t>
  </si>
  <si>
    <t>Dumont.Denis.3@hydro.qc.ca</t>
  </si>
  <si>
    <t>FRANCOIS</t>
  </si>
  <si>
    <t>BU3510</t>
  </si>
  <si>
    <t>dumont.francois@hydro.qc.ca</t>
  </si>
  <si>
    <t>DUPUIS</t>
  </si>
  <si>
    <t>Éric</t>
  </si>
  <si>
    <t>DM6745</t>
  </si>
  <si>
    <t>dupuiseric16@gmail.com</t>
  </si>
  <si>
    <t>DURAND</t>
  </si>
  <si>
    <t>KARINE</t>
  </si>
  <si>
    <t>CJ3678</t>
  </si>
  <si>
    <t>Durand.Karine@hydro.qc.ca</t>
  </si>
  <si>
    <t>Durand</t>
  </si>
  <si>
    <t>Mariève</t>
  </si>
  <si>
    <t>cx2138</t>
  </si>
  <si>
    <t>durand.marieve@hydro.qc.ca</t>
  </si>
  <si>
    <t>DUSSAULT</t>
  </si>
  <si>
    <t>CAROLLE</t>
  </si>
  <si>
    <t>CF3872</t>
  </si>
  <si>
    <t>Dussault.Carolle@hydro.qc.ca</t>
  </si>
  <si>
    <t>Enright</t>
  </si>
  <si>
    <t>CN4508</t>
  </si>
  <si>
    <t>dave.enright@hotmail.com</t>
  </si>
  <si>
    <t>FELLAHI</t>
  </si>
  <si>
    <t>Rachid</t>
  </si>
  <si>
    <t>DM3184</t>
  </si>
  <si>
    <t>fellahi.rachid@hydroquebec.com</t>
  </si>
  <si>
    <t>FERLAND</t>
  </si>
  <si>
    <t>ch4522</t>
  </si>
  <si>
    <t>ferland.daniel@hydro.qc.ca</t>
  </si>
  <si>
    <t>Fillion</t>
  </si>
  <si>
    <t>David</t>
  </si>
  <si>
    <t>DM8989</t>
  </si>
  <si>
    <t>Fillion.david3@hydroquebec.com</t>
  </si>
  <si>
    <t>FISET</t>
  </si>
  <si>
    <t>Dm7428</t>
  </si>
  <si>
    <t>fiset.martin4@hydroquebec.com</t>
  </si>
  <si>
    <t>Flamand</t>
  </si>
  <si>
    <t>Cindy</t>
  </si>
  <si>
    <t>cs4289</t>
  </si>
  <si>
    <t>cindyflamand@hotmail.com</t>
  </si>
  <si>
    <t>Flamand-Roberge</t>
  </si>
  <si>
    <t>Jérôme</t>
  </si>
  <si>
    <t>CX3136</t>
  </si>
  <si>
    <t>jflamandr@hotmail.com</t>
  </si>
  <si>
    <t>FLEURY</t>
  </si>
  <si>
    <t>Monia</t>
  </si>
  <si>
    <t>DE7378</t>
  </si>
  <si>
    <t>Fleury.monia@hydro.qc.ca</t>
  </si>
  <si>
    <t>FORBES</t>
  </si>
  <si>
    <t>DL7148</t>
  </si>
  <si>
    <t>Forbes.Nicolas@hydroquebec.com</t>
  </si>
  <si>
    <t>FORTIER</t>
  </si>
  <si>
    <t>MARCEL</t>
  </si>
  <si>
    <t>CH3102</t>
  </si>
  <si>
    <t>Fortier.Marcel@hydro.qc.ca</t>
  </si>
  <si>
    <t>Fortin</t>
  </si>
  <si>
    <t>edith</t>
  </si>
  <si>
    <t>cr8281</t>
  </si>
  <si>
    <t>edithfortin@hotmail.com</t>
  </si>
  <si>
    <t>Hélène</t>
  </si>
  <si>
    <t>CG6981</t>
  </si>
  <si>
    <t>fortin.helene.L@hydro.qc.ca</t>
  </si>
  <si>
    <t>Kim</t>
  </si>
  <si>
    <t>DA6507</t>
  </si>
  <si>
    <t>fortin.kim@hydro.qc.ca</t>
  </si>
  <si>
    <t>FORTIN</t>
  </si>
  <si>
    <t>dk5929</t>
  </si>
  <si>
    <t>fortin.sebastien2@hydro.qc.ca</t>
  </si>
  <si>
    <t>Yannick</t>
  </si>
  <si>
    <t>cg2170</t>
  </si>
  <si>
    <t>fortin.yannick@hydro.qc.ca</t>
  </si>
  <si>
    <t>FOSTER-DUFOUR</t>
  </si>
  <si>
    <t>CZ4041</t>
  </si>
  <si>
    <t>fosterdufour.frederic@hydro.qc.ca</t>
  </si>
  <si>
    <t>FOURNIER</t>
  </si>
  <si>
    <t>Brian</t>
  </si>
  <si>
    <t>Da0856</t>
  </si>
  <si>
    <t>fournier.brian@hydro.qc.ca</t>
  </si>
  <si>
    <t>Fournier</t>
  </si>
  <si>
    <t>CM2750</t>
  </si>
  <si>
    <t>fournier.dany.2@hydro.qc.ca</t>
  </si>
  <si>
    <t>FRÉDÉRICK</t>
  </si>
  <si>
    <t>CZ6061</t>
  </si>
  <si>
    <t>frederick.pascal@hydro.qc.ca</t>
  </si>
  <si>
    <t>Fulham</t>
  </si>
  <si>
    <t>Steve</t>
  </si>
  <si>
    <t>bt9211</t>
  </si>
  <si>
    <t>fulham.steve@hotmail.com</t>
  </si>
  <si>
    <t>Gagné</t>
  </si>
  <si>
    <t>Jimmy</t>
  </si>
  <si>
    <t>cz1401</t>
  </si>
  <si>
    <t>jimgan@lobetrotter.net</t>
  </si>
  <si>
    <t>GAGNON</t>
  </si>
  <si>
    <t>DM7423</t>
  </si>
  <si>
    <t>Gagnon.luc10@hydroquebec.com</t>
  </si>
  <si>
    <t>Pierre-Olivier</t>
  </si>
  <si>
    <t>DB0608</t>
  </si>
  <si>
    <t>pierro105@hotmail.com</t>
  </si>
  <si>
    <t>Gagnon</t>
  </si>
  <si>
    <t>Suzie</t>
  </si>
  <si>
    <t>DM4426</t>
  </si>
  <si>
    <t>suzgagnon40@outlook.com</t>
  </si>
  <si>
    <t>Gagnon Tremblay</t>
  </si>
  <si>
    <t>db0590</t>
  </si>
  <si>
    <t>gagnontremblay.nicolas@hydro.qc.ca</t>
  </si>
  <si>
    <t>GAMACHE</t>
  </si>
  <si>
    <t>CHRISTIAN</t>
  </si>
  <si>
    <t>CE6454</t>
  </si>
  <si>
    <t>Gamache.Christian@hydro.qc.ca</t>
  </si>
  <si>
    <t>Gamache</t>
  </si>
  <si>
    <t>CV3146</t>
  </si>
  <si>
    <t>gamache.marco@hydro.qc.ca</t>
  </si>
  <si>
    <t>GARIÉPY</t>
  </si>
  <si>
    <t>DF2311</t>
  </si>
  <si>
    <t>gariepy.daniel@hydro.qc.ca</t>
  </si>
  <si>
    <t>GAUDREAULT</t>
  </si>
  <si>
    <t>Jean-Éric</t>
  </si>
  <si>
    <t>Dm8553</t>
  </si>
  <si>
    <t>Jeanericgaudreault@gmail.com</t>
  </si>
  <si>
    <t>DM2226</t>
  </si>
  <si>
    <t>Gaudreault.Patrice2@hydroquebec.com</t>
  </si>
  <si>
    <t>Gauthier</t>
  </si>
  <si>
    <t>Anne-Marie</t>
  </si>
  <si>
    <t>cs9833</t>
  </si>
  <si>
    <t>anmagau1983@hotmail.com</t>
  </si>
  <si>
    <t>GAUTHIER</t>
  </si>
  <si>
    <t>ANNIE</t>
  </si>
  <si>
    <t>CM0168</t>
  </si>
  <si>
    <t>gauthier.annie3@hydro.qc.ca</t>
  </si>
  <si>
    <t>DOMINIC</t>
  </si>
  <si>
    <t>CL5028</t>
  </si>
  <si>
    <t>Gauthier.Dominic@hydro.qc.ca</t>
  </si>
  <si>
    <t>Eric</t>
  </si>
  <si>
    <t>cv5760</t>
  </si>
  <si>
    <t>Gauthier.Eric.8@hydro.qc.ca</t>
  </si>
  <si>
    <t>GAUThIER</t>
  </si>
  <si>
    <t>Louis-Simon</t>
  </si>
  <si>
    <t>CR3811</t>
  </si>
  <si>
    <t>gauthier.louis-simon@hydroquebec.com</t>
  </si>
  <si>
    <t>DJ5359</t>
  </si>
  <si>
    <t>chefpompier@outlook.com</t>
  </si>
  <si>
    <t>Simon</t>
  </si>
  <si>
    <t>DM7850</t>
  </si>
  <si>
    <t>Gauthier.simon11@hydroquebec.com</t>
  </si>
  <si>
    <t>Steeve</t>
  </si>
  <si>
    <t>cp5867</t>
  </si>
  <si>
    <t>gauthier.steeve.2@hydro.qc.ca</t>
  </si>
  <si>
    <t>GAUTHIER (5)</t>
  </si>
  <si>
    <t>CR9149</t>
  </si>
  <si>
    <t>gauthier.martin.5@hydro.qc.ca</t>
  </si>
  <si>
    <t>GAUVIN</t>
  </si>
  <si>
    <t>CLAUDE</t>
  </si>
  <si>
    <t>CE7551</t>
  </si>
  <si>
    <t>gauvin.claude@hydro.qc.ca</t>
  </si>
  <si>
    <t>GENDRON</t>
  </si>
  <si>
    <t>DANIÈLE</t>
  </si>
  <si>
    <t>CL4211</t>
  </si>
  <si>
    <t>Gendron.Daniele@hydro.qc.ca</t>
  </si>
  <si>
    <t>GENEST</t>
  </si>
  <si>
    <t>IAN</t>
  </si>
  <si>
    <t>CD0474</t>
  </si>
  <si>
    <t>Genest.Ian@hydro.qc.ca</t>
  </si>
  <si>
    <t>GENOIS</t>
  </si>
  <si>
    <t>DM7582</t>
  </si>
  <si>
    <t>genois.alain@hydroquebec.com</t>
  </si>
  <si>
    <t>GERVAIS</t>
  </si>
  <si>
    <t>CW2725</t>
  </si>
  <si>
    <t>Gervais.Frederic@hydro.qc.ca</t>
  </si>
  <si>
    <t>BW9085</t>
  </si>
  <si>
    <t>gervais.isabelle@hydro.qc.ca</t>
  </si>
  <si>
    <t>GIGNAC</t>
  </si>
  <si>
    <t>CJ7539</t>
  </si>
  <si>
    <t>Gignac.Christian.2@hydro.qc.ca</t>
  </si>
  <si>
    <t>GILBERT</t>
  </si>
  <si>
    <t>GUILLAUME</t>
  </si>
  <si>
    <t>CJ1052</t>
  </si>
  <si>
    <t>gilbert.guillaume@hydro.qc.ca</t>
  </si>
  <si>
    <t>GINGRAS</t>
  </si>
  <si>
    <t>BENOIT</t>
  </si>
  <si>
    <t>CK1879</t>
  </si>
  <si>
    <t>Gingras.Benoit2@hydro.qc.ca</t>
  </si>
  <si>
    <t>Danielle</t>
  </si>
  <si>
    <t>cz8497</t>
  </si>
  <si>
    <t>gingras.danielle@hydro.qc.ca</t>
  </si>
  <si>
    <t>YOAN</t>
  </si>
  <si>
    <t>CM9888</t>
  </si>
  <si>
    <t>gingras.yoan@hydro.qc.ca</t>
  </si>
  <si>
    <t>GIRARD</t>
  </si>
  <si>
    <t>CK6514</t>
  </si>
  <si>
    <t>Girard.Martin.2@hydro.qc.ca</t>
  </si>
  <si>
    <t>Steven</t>
  </si>
  <si>
    <t>cs3299</t>
  </si>
  <si>
    <t>stevengirard@yahoo.ca</t>
  </si>
  <si>
    <t>YANNICK</t>
  </si>
  <si>
    <t>CL2116</t>
  </si>
  <si>
    <t>Girard.Yannick@hydro.qc.ca</t>
  </si>
  <si>
    <t>GIROUARD</t>
  </si>
  <si>
    <t>Dm4035</t>
  </si>
  <si>
    <t>Nicgirouard@yahoo.ca</t>
  </si>
  <si>
    <t>Godin-Moreau</t>
  </si>
  <si>
    <t>Kelly</t>
  </si>
  <si>
    <t>DJ0848</t>
  </si>
  <si>
    <t>kellygodin12@hotmail.com</t>
  </si>
  <si>
    <t>GOSSELIN</t>
  </si>
  <si>
    <t>DA9873</t>
  </si>
  <si>
    <t>Charles.gosselin.84@gmail.com</t>
  </si>
  <si>
    <t>Émilie</t>
  </si>
  <si>
    <t>CN8368</t>
  </si>
  <si>
    <t>gosselin.emilie@hydro.qc.ca</t>
  </si>
  <si>
    <t>Gosselin</t>
  </si>
  <si>
    <t>bt7827</t>
  </si>
  <si>
    <t>gosselin.eric3@hydroquebec.com</t>
  </si>
  <si>
    <t>JÉRÔME</t>
  </si>
  <si>
    <t>CH6097</t>
  </si>
  <si>
    <t>gosselin.jerome@hydro.qc.ca</t>
  </si>
  <si>
    <t>DL0820</t>
  </si>
  <si>
    <t>gosselin.mathieu@hydro.qc.ca</t>
  </si>
  <si>
    <t>GOULET</t>
  </si>
  <si>
    <t>CN8756</t>
  </si>
  <si>
    <t>Goulet.Alexandre@hydro.qc.ca</t>
  </si>
  <si>
    <t>Antoine</t>
  </si>
  <si>
    <t>CY5585</t>
  </si>
  <si>
    <t>goulet.antoine@hydro.qc.ca</t>
  </si>
  <si>
    <t>Marie-Soleil</t>
  </si>
  <si>
    <t>CT0813</t>
  </si>
  <si>
    <t>goulet.mariesoleil@hydro.qc.ca</t>
  </si>
  <si>
    <t>CU3444</t>
  </si>
  <si>
    <t>goulet.pierre.2@hydro.qc.ca</t>
  </si>
  <si>
    <t>GOUPIL</t>
  </si>
  <si>
    <t>Stéphan</t>
  </si>
  <si>
    <t>CE9813</t>
  </si>
  <si>
    <t>goupil.stephan@hydro.qc.ca</t>
  </si>
  <si>
    <t>GRÉGOIRE</t>
  </si>
  <si>
    <t>da5871</t>
  </si>
  <si>
    <t>davgreg@hotmail.com</t>
  </si>
  <si>
    <t>GRENIER</t>
  </si>
  <si>
    <t>LOUIS</t>
  </si>
  <si>
    <t>CX1346</t>
  </si>
  <si>
    <t>Grenier.Louis.2@hydro.qc.ca</t>
  </si>
  <si>
    <t>cr1989</t>
  </si>
  <si>
    <t>grenier.marc-andre@hydro.qc.ca</t>
  </si>
  <si>
    <t>CJ1300</t>
  </si>
  <si>
    <t>grenier.sebastien@hydro.qc.ca</t>
  </si>
  <si>
    <t>grimard</t>
  </si>
  <si>
    <t>cs6474</t>
  </si>
  <si>
    <t>grimardpierre@hydro.qc.ca</t>
  </si>
  <si>
    <t>GRONDIN</t>
  </si>
  <si>
    <t>OLIVIER</t>
  </si>
  <si>
    <t>CK4550</t>
  </si>
  <si>
    <t>Grondin.Olivier@hydro.qc.ca</t>
  </si>
  <si>
    <t>GUAY</t>
  </si>
  <si>
    <t>Pier-Luc</t>
  </si>
  <si>
    <t>DB9641</t>
  </si>
  <si>
    <t>guay.pier-luc@hydro.qc.ca</t>
  </si>
  <si>
    <t>GUÉRIN</t>
  </si>
  <si>
    <t>Mélissa</t>
  </si>
  <si>
    <t>cx0009</t>
  </si>
  <si>
    <t>guerin.melissa@hydroquebec.com</t>
  </si>
  <si>
    <t>Guillot</t>
  </si>
  <si>
    <t>ce2503</t>
  </si>
  <si>
    <t>guillot.martin.2@hydro.qc.ca</t>
  </si>
  <si>
    <t>GUIMOND</t>
  </si>
  <si>
    <t>CM2487</t>
  </si>
  <si>
    <t>Guimond.Claude@hydro.qc.ca</t>
  </si>
  <si>
    <t>HACHEY</t>
  </si>
  <si>
    <t>BV0663</t>
  </si>
  <si>
    <t>Hachey.Nathalie@hydro.qc.ca</t>
  </si>
  <si>
    <t>Hachey</t>
  </si>
  <si>
    <t>cn2205</t>
  </si>
  <si>
    <t>hachey.vincent@hydro.qc.ca</t>
  </si>
  <si>
    <t>HAINS</t>
  </si>
  <si>
    <t>GHISLAINE</t>
  </si>
  <si>
    <t>BS5519</t>
  </si>
  <si>
    <t>Hains.Ghislaine@hydro.qc.ca</t>
  </si>
  <si>
    <t>HAMEL</t>
  </si>
  <si>
    <t>BRIGITTE</t>
  </si>
  <si>
    <t>CG6866</t>
  </si>
  <si>
    <t>Hamel.Brigitte@hydro.qc.ca</t>
  </si>
  <si>
    <t>JEAN-FRANCOIS</t>
  </si>
  <si>
    <t>BV0242</t>
  </si>
  <si>
    <t>Hamel.Jean-Francois@hydro.qc.ca</t>
  </si>
  <si>
    <t>harton</t>
  </si>
  <si>
    <t>cv7212</t>
  </si>
  <si>
    <t>hartondavid24@gmail.com</t>
  </si>
  <si>
    <t>Harton</t>
  </si>
  <si>
    <t>Michaël</t>
  </si>
  <si>
    <t>CR6657</t>
  </si>
  <si>
    <t>Harton.Michael@hydro.qc.ca</t>
  </si>
  <si>
    <t>HARVEY</t>
  </si>
  <si>
    <t>CH0637</t>
  </si>
  <si>
    <t>Harvey.Christian@hydro.qc.ca</t>
  </si>
  <si>
    <t>DM3149</t>
  </si>
  <si>
    <t>Harvey.mathieu7@hydroquebec.com</t>
  </si>
  <si>
    <t>HÉBERT</t>
  </si>
  <si>
    <t>CF0035</t>
  </si>
  <si>
    <t>Hebert.Claude.2@hydro.qc.ca</t>
  </si>
  <si>
    <t>PATRICK</t>
  </si>
  <si>
    <t>CN7048</t>
  </si>
  <si>
    <t>Hebert.Patrick@hydro.qc.ca</t>
  </si>
  <si>
    <t>HOGAN</t>
  </si>
  <si>
    <t>CJ4528</t>
  </si>
  <si>
    <t>Hogan.Steve@hydro.qc.ca</t>
  </si>
  <si>
    <t>HOMMEL</t>
  </si>
  <si>
    <t>CJ4999</t>
  </si>
  <si>
    <t>Hommel.Frederic@hydro.qc.ca</t>
  </si>
  <si>
    <t>HOUDE</t>
  </si>
  <si>
    <t>BU0441</t>
  </si>
  <si>
    <t>Houde.Denis@hydro.qc.ca</t>
  </si>
  <si>
    <t>CS8041</t>
  </si>
  <si>
    <t>Houde.Mathieu@hydro.qc.ca</t>
  </si>
  <si>
    <t>Huard</t>
  </si>
  <si>
    <t>CX0850</t>
  </si>
  <si>
    <t>huard.mathieu@hydro.qc.ca</t>
  </si>
  <si>
    <t>Stevens</t>
  </si>
  <si>
    <t>cy3614</t>
  </si>
  <si>
    <t>Huard.Stevens@hydro.qc.ca</t>
  </si>
  <si>
    <t>HUMBERT</t>
  </si>
  <si>
    <t>cy4133</t>
  </si>
  <si>
    <t>simonhumbert@hotmail.com</t>
  </si>
  <si>
    <t>HURON</t>
  </si>
  <si>
    <t>simon</t>
  </si>
  <si>
    <t>cw5413</t>
  </si>
  <si>
    <t>huron.simon@hydro.qc.ca</t>
  </si>
  <si>
    <t>ISABELLE</t>
  </si>
  <si>
    <t>eric</t>
  </si>
  <si>
    <t>cm9375</t>
  </si>
  <si>
    <t>colombie90@hotmail.com</t>
  </si>
  <si>
    <t>Jalbert</t>
  </si>
  <si>
    <t>Jason</t>
  </si>
  <si>
    <t>Dm4564</t>
  </si>
  <si>
    <t>Jasonjalbert17@gmail.com</t>
  </si>
  <si>
    <t>JAMIN</t>
  </si>
  <si>
    <t>dm4772</t>
  </si>
  <si>
    <t>Jamin.nicolas2@hydroquebec.com</t>
  </si>
  <si>
    <t>JEAN</t>
  </si>
  <si>
    <t>CLÉMENT</t>
  </si>
  <si>
    <t>BE7149</t>
  </si>
  <si>
    <t>Jean.Clement@hydro.qc.ca</t>
  </si>
  <si>
    <t>Danny</t>
  </si>
  <si>
    <t>dd1174</t>
  </si>
  <si>
    <t>Dannyjean123@hotmail.com</t>
  </si>
  <si>
    <t>JONES</t>
  </si>
  <si>
    <t>JIMMY</t>
  </si>
  <si>
    <t>CY1436</t>
  </si>
  <si>
    <t>jones.jimmy@hydro.qc.ca</t>
  </si>
  <si>
    <t>Joubert</t>
  </si>
  <si>
    <t>Cx5248</t>
  </si>
  <si>
    <t>joubert.luc@hydro.qc.ca</t>
  </si>
  <si>
    <t>Julien</t>
  </si>
  <si>
    <t>Marie-Andrée</t>
  </si>
  <si>
    <t>dm7296</t>
  </si>
  <si>
    <t>julien.marie-andree@hydroquebec.com</t>
  </si>
  <si>
    <t>cx1718</t>
  </si>
  <si>
    <t>julien.pascal@hydro.qc.ca</t>
  </si>
  <si>
    <t>DM8780</t>
  </si>
  <si>
    <t>julien.david@hydroquebec.com</t>
  </si>
  <si>
    <t>Kodzhabashev</t>
  </si>
  <si>
    <t>Rosen</t>
  </si>
  <si>
    <t>DM2205</t>
  </si>
  <si>
    <t>Kodzhabashev.Rosenvasilev@hydroquebec.com</t>
  </si>
  <si>
    <t>L`Heureux</t>
  </si>
  <si>
    <t>Frédérick</t>
  </si>
  <si>
    <t>cu9250</t>
  </si>
  <si>
    <t>lheureux.frederick@hydro.qc.ca</t>
  </si>
  <si>
    <t>La Rochelle</t>
  </si>
  <si>
    <t>Marie-France</t>
  </si>
  <si>
    <t>cv5984</t>
  </si>
  <si>
    <t>larochelle.marie-france@hydro.qc.ca</t>
  </si>
  <si>
    <t>LABERGE</t>
  </si>
  <si>
    <t>CU6900</t>
  </si>
  <si>
    <t>laberge.jonathan@hydro.qc.ca</t>
  </si>
  <si>
    <t>Labrie</t>
  </si>
  <si>
    <t>Marie-Anne</t>
  </si>
  <si>
    <t>cm9490</t>
  </si>
  <si>
    <t>labrie.marie-anne@hydro.qc.ca</t>
  </si>
  <si>
    <t>LACHANCE</t>
  </si>
  <si>
    <t>DM6516</t>
  </si>
  <si>
    <t>e75lach@hotmail.com</t>
  </si>
  <si>
    <t>SYLVAIN</t>
  </si>
  <si>
    <t>CE9219</t>
  </si>
  <si>
    <t>Lachance.Sylvain@hydro.qc.ca</t>
  </si>
  <si>
    <t>Lacombe</t>
  </si>
  <si>
    <t>DD6017</t>
  </si>
  <si>
    <t>Lacombe.Denis2@hydro.qc.ca</t>
  </si>
  <si>
    <t>LACROIX</t>
  </si>
  <si>
    <t>BL3198</t>
  </si>
  <si>
    <t>Lacroix.Alain@hydro.qc.ca</t>
  </si>
  <si>
    <t>Lacroix</t>
  </si>
  <si>
    <t>Genevieve</t>
  </si>
  <si>
    <t>dc1043</t>
  </si>
  <si>
    <t>lacroix.genevieve@hydro.qc.ca</t>
  </si>
  <si>
    <t>LAFLAMME</t>
  </si>
  <si>
    <t>DM5741</t>
  </si>
  <si>
    <t>Laflamme.Nicholas@hydroquebec.com</t>
  </si>
  <si>
    <t>LAFRENIERE</t>
  </si>
  <si>
    <t>CK1762</t>
  </si>
  <si>
    <t>Lafreniere.Martin@hydro.qc.ca</t>
  </si>
  <si>
    <t>LAJOIE</t>
  </si>
  <si>
    <t>cl2827</t>
  </si>
  <si>
    <t>lajoie.danny@hydro.qc.ca</t>
  </si>
  <si>
    <t>LALIBERTÉ</t>
  </si>
  <si>
    <t>ÉDITH</t>
  </si>
  <si>
    <t>CM8278</t>
  </si>
  <si>
    <t>Laliberte.Edith@hydro.qc.ca</t>
  </si>
  <si>
    <t>KATHIA</t>
  </si>
  <si>
    <t>CG0315</t>
  </si>
  <si>
    <t>Laliberte.Kathia@hydro.qc.ca</t>
  </si>
  <si>
    <t>LALONDE</t>
  </si>
  <si>
    <t>ck0525</t>
  </si>
  <si>
    <t>lalonde.eric@hydro.qc.ca</t>
  </si>
  <si>
    <t>LAMARRE</t>
  </si>
  <si>
    <t>GAÉTAN</t>
  </si>
  <si>
    <t>CL4096</t>
  </si>
  <si>
    <t>Lamarre.Gaetan.2@hydro.qc.ca</t>
  </si>
  <si>
    <t>LAMBERT</t>
  </si>
  <si>
    <t>CG5306</t>
  </si>
  <si>
    <t>Lambert.Steve@hydro.qc.ca</t>
  </si>
  <si>
    <t>LAMONTAGNE</t>
  </si>
  <si>
    <t>CV2361</t>
  </si>
  <si>
    <t>Lamontagne.Denis@hydro.qc.ca</t>
  </si>
  <si>
    <t>JULIE</t>
  </si>
  <si>
    <t>CM2461</t>
  </si>
  <si>
    <t>Lamontagne.Julie@hydro.qc.ca</t>
  </si>
  <si>
    <t>LAMOTHE</t>
  </si>
  <si>
    <t>CN0738</t>
  </si>
  <si>
    <t>Lamothe.alexandre@hydroquebec.com</t>
  </si>
  <si>
    <t>LANDRY</t>
  </si>
  <si>
    <t>CP8606</t>
  </si>
  <si>
    <t>landry.yannick@hydro.qc.ca</t>
  </si>
  <si>
    <t>LANGLOIS</t>
  </si>
  <si>
    <t>CJ7331</t>
  </si>
  <si>
    <t>Langlois.Marc-Andre@hydro.qc.ca</t>
  </si>
  <si>
    <t>LAPIERRE</t>
  </si>
  <si>
    <t>Martine</t>
  </si>
  <si>
    <t>CS1087</t>
  </si>
  <si>
    <t>Martinelapierre10@hotmail.ca</t>
  </si>
  <si>
    <t>LAPLANTE</t>
  </si>
  <si>
    <t>CK8072</t>
  </si>
  <si>
    <t>Laplante.Alexandre@hydro.qc.ca</t>
  </si>
  <si>
    <t>LAPOINTE</t>
  </si>
  <si>
    <t>BARBARA</t>
  </si>
  <si>
    <t>CK3099</t>
  </si>
  <si>
    <t>Lapointe.Barbara@hydro.qc.ca</t>
  </si>
  <si>
    <t>DANY</t>
  </si>
  <si>
    <t>BV4012</t>
  </si>
  <si>
    <t>Lapointe.Dany@hydro.qc.ca</t>
  </si>
  <si>
    <t>Jean-Pascal</t>
  </si>
  <si>
    <t>df6635</t>
  </si>
  <si>
    <t>lapointe.jean-pascal@hydro.qc.ca</t>
  </si>
  <si>
    <t>Josée-Anne</t>
  </si>
  <si>
    <t>DM8187</t>
  </si>
  <si>
    <t>joseeanne.lapointe@gmail.com</t>
  </si>
  <si>
    <t>Anick</t>
  </si>
  <si>
    <t>DM2213</t>
  </si>
  <si>
    <t>Lapointe.anick@hydroquebec.com</t>
  </si>
  <si>
    <t>LAPONTE</t>
  </si>
  <si>
    <t>Df6635</t>
  </si>
  <si>
    <t>Lapointe.jean-pascal@hydro.qc.ca</t>
  </si>
  <si>
    <t>LAROCHELLE</t>
  </si>
  <si>
    <t>dm5078</t>
  </si>
  <si>
    <t>larochelle.pascal2@hydroquebec.com</t>
  </si>
  <si>
    <t>LASALLE</t>
  </si>
  <si>
    <t>CS6524</t>
  </si>
  <si>
    <t>Lasalle.Francis@hydro.qc.ca</t>
  </si>
  <si>
    <t>Laurin</t>
  </si>
  <si>
    <t>dk5317</t>
  </si>
  <si>
    <t>laurin.julie@hydro.qc.ca</t>
  </si>
  <si>
    <t>LAUZIER-HUDON</t>
  </si>
  <si>
    <t>Francois</t>
  </si>
  <si>
    <t>cp4514</t>
  </si>
  <si>
    <t>Lauzier-Hudon.francois@hydro.qc.ca</t>
  </si>
  <si>
    <t>Lauzon-Brisebois</t>
  </si>
  <si>
    <t>DA7257</t>
  </si>
  <si>
    <t>lauzonbrisebois.daniel@hydro.qc.ca</t>
  </si>
  <si>
    <t>LAVIGNE</t>
  </si>
  <si>
    <t>cn2197</t>
  </si>
  <si>
    <t>Lavigne.Francois@hydro.qc.ca</t>
  </si>
  <si>
    <t>LAVOIE</t>
  </si>
  <si>
    <t>BU0433</t>
  </si>
  <si>
    <t>Lavoie.Stephane@hydro.qc.ca</t>
  </si>
  <si>
    <t>CW1180</t>
  </si>
  <si>
    <t>lavoie.tommy.2@hydro.qc.ca</t>
  </si>
  <si>
    <t>LAVOIE-CÔTÉ</t>
  </si>
  <si>
    <t>JÉRÉMIE</t>
  </si>
  <si>
    <t>CZ8778</t>
  </si>
  <si>
    <t>lavoie-cote.jeremie@hydro.qc.ca</t>
  </si>
  <si>
    <t>LEBEL</t>
  </si>
  <si>
    <t>CZ9347</t>
  </si>
  <si>
    <t>cindy.lebel@hotmail.com</t>
  </si>
  <si>
    <t>Hugo</t>
  </si>
  <si>
    <t>CY9421</t>
  </si>
  <si>
    <t>lebel.hugo2@hydro.qc.ca</t>
  </si>
  <si>
    <t>LEBLANC</t>
  </si>
  <si>
    <t>BRENDA</t>
  </si>
  <si>
    <t>DH9652</t>
  </si>
  <si>
    <t>Leblanc.Brenda@hydro.qc.ca</t>
  </si>
  <si>
    <t>Leblanc</t>
  </si>
  <si>
    <t>Rémi</t>
  </si>
  <si>
    <t>cn8558</t>
  </si>
  <si>
    <t>leblanc.remi@hydro.qc.ca</t>
  </si>
  <si>
    <t>LeBREUX</t>
  </si>
  <si>
    <t>DM4477</t>
  </si>
  <si>
    <t>Lebreux.martin@hydroquebec.com</t>
  </si>
  <si>
    <t>LEFEBVRE</t>
  </si>
  <si>
    <t>RÉAL</t>
  </si>
  <si>
    <t>CR2375</t>
  </si>
  <si>
    <t>lefebvre.real@hydro.qc.ca</t>
  </si>
  <si>
    <t>Lehir-Roy</t>
  </si>
  <si>
    <t>CN2320</t>
  </si>
  <si>
    <t>Lehir-Roy.Frederic@hydro.qc.ca</t>
  </si>
  <si>
    <t>Lehoux</t>
  </si>
  <si>
    <t>db6068</t>
  </si>
  <si>
    <t>lehoux.francis@hydro.qc.ca</t>
  </si>
  <si>
    <t>LEHOUX</t>
  </si>
  <si>
    <t>YVAN</t>
  </si>
  <si>
    <t>BP5033</t>
  </si>
  <si>
    <t>Lehoux.Yvan@hydro.qc.ca</t>
  </si>
  <si>
    <t>Lelievre</t>
  </si>
  <si>
    <t>cs7373</t>
  </si>
  <si>
    <t>daniel.lelievre@hotmail.com</t>
  </si>
  <si>
    <t>LEMIEUX</t>
  </si>
  <si>
    <t>DH1220</t>
  </si>
  <si>
    <t>danylemieux@hotmail.com</t>
  </si>
  <si>
    <t>CH2005</t>
  </si>
  <si>
    <t>Lemieux.Martin@hydro.qc.ca</t>
  </si>
  <si>
    <t>Cv6172</t>
  </si>
  <si>
    <t>Lemieux.yannick@hydroquebec.com</t>
  </si>
  <si>
    <t>Lemire</t>
  </si>
  <si>
    <t>cf2619</t>
  </si>
  <si>
    <t>lemire.michel@hydro.qc.ca</t>
  </si>
  <si>
    <t>Lepage Côté</t>
  </si>
  <si>
    <t>Dominique</t>
  </si>
  <si>
    <t>cw1370</t>
  </si>
  <si>
    <t>lepagecote.dominique@hydro.qc.ca</t>
  </si>
  <si>
    <t>LESAGE</t>
  </si>
  <si>
    <t>cn7584</t>
  </si>
  <si>
    <t>lesage.martin2@hydro.qc.ca</t>
  </si>
  <si>
    <t>LESSARD</t>
  </si>
  <si>
    <t>dh2103</t>
  </si>
  <si>
    <t>lessard.daniel3@hydro.qc.ca</t>
  </si>
  <si>
    <t>DJ4378</t>
  </si>
  <si>
    <t>lessard.francis2@hydro.qc.ca</t>
  </si>
  <si>
    <t>Nicholas</t>
  </si>
  <si>
    <t>Dj7264</t>
  </si>
  <si>
    <t>Lessard.Nicholas@hydro.qc.ca</t>
  </si>
  <si>
    <t>LESSARD (2)</t>
  </si>
  <si>
    <t>DL2511</t>
  </si>
  <si>
    <t>Nlessard007@gmail.com</t>
  </si>
  <si>
    <t>LESSARD (3)</t>
  </si>
  <si>
    <t>Claude</t>
  </si>
  <si>
    <t>CL1548</t>
  </si>
  <si>
    <t>Lessard.Claude.3@hydro.qc.ca</t>
  </si>
  <si>
    <t>LÉTOURNEAU</t>
  </si>
  <si>
    <t>CE7437</t>
  </si>
  <si>
    <t>Letourneau.Frederic@hydro.qc.ca</t>
  </si>
  <si>
    <t>Létourneau</t>
  </si>
  <si>
    <t>cn7212</t>
  </si>
  <si>
    <t>letourneau.martin@hydro.qc.ca</t>
  </si>
  <si>
    <t>CK9435</t>
  </si>
  <si>
    <t>Letourneau.Melanie@hydro.qc.ca</t>
  </si>
  <si>
    <t>Lévesque</t>
  </si>
  <si>
    <t>cx7582</t>
  </si>
  <si>
    <t>levesque.daniel4@hydro.qc.ca</t>
  </si>
  <si>
    <t>LÉVESQUE</t>
  </si>
  <si>
    <t>BR1303</t>
  </si>
  <si>
    <t>Levesque.Yvan.2@hydro.qc.ca</t>
  </si>
  <si>
    <t>L'HEUREUX</t>
  </si>
  <si>
    <t>Jean-Simon</t>
  </si>
  <si>
    <t>DK4161</t>
  </si>
  <si>
    <t>lheureux.jean-simon@hydroquebec.com</t>
  </si>
  <si>
    <t>LIRETTE-DURAND</t>
  </si>
  <si>
    <t>cz2425</t>
  </si>
  <si>
    <t>lirette-durand.nicolas@hydro.qc.ca</t>
  </si>
  <si>
    <t>LIZOTTE</t>
  </si>
  <si>
    <t>BU3692</t>
  </si>
  <si>
    <t>Lizotte.Josee@hydro.qc.ca</t>
  </si>
  <si>
    <t>LONGVAL</t>
  </si>
  <si>
    <t>vincent</t>
  </si>
  <si>
    <t>cj4916</t>
  </si>
  <si>
    <t>longval.vincent@hydro.qc.ca</t>
  </si>
  <si>
    <t>Lord Payette</t>
  </si>
  <si>
    <t>DM7614</t>
  </si>
  <si>
    <t>melaniepayette@hotmail.com</t>
  </si>
  <si>
    <t>LORTIE</t>
  </si>
  <si>
    <t>DJ9237</t>
  </si>
  <si>
    <t>lortie.danny@hydro.qc.ca</t>
  </si>
  <si>
    <t>Maguire</t>
  </si>
  <si>
    <t>cv2858</t>
  </si>
  <si>
    <t>maguire.steve@hydro.qc.ca</t>
  </si>
  <si>
    <t>MALENFANT</t>
  </si>
  <si>
    <t>CH5933</t>
  </si>
  <si>
    <t>Malenfant.Anne@hydro.qc.ca</t>
  </si>
  <si>
    <t>MALTAIS</t>
  </si>
  <si>
    <t>ERIC-PHILIPPE</t>
  </si>
  <si>
    <t>CS0154</t>
  </si>
  <si>
    <t>Maltais.Eric-Philippe@hydro.qc.ca</t>
  </si>
  <si>
    <t>Maltais</t>
  </si>
  <si>
    <t>Samuel</t>
  </si>
  <si>
    <t>DF7922</t>
  </si>
  <si>
    <t>Maltais.Samuel@hydro.qc.ca</t>
  </si>
  <si>
    <t>MALTAIS (2)</t>
  </si>
  <si>
    <t>dc7578</t>
  </si>
  <si>
    <t>maltais.denis2@hydro.qc.ca</t>
  </si>
  <si>
    <t>Marquis</t>
  </si>
  <si>
    <t>René</t>
  </si>
  <si>
    <t>BA6319</t>
  </si>
  <si>
    <t>marquis.rene@hydro.qc.ca</t>
  </si>
  <si>
    <t>MARTEL</t>
  </si>
  <si>
    <t>BR4042</t>
  </si>
  <si>
    <t>Martel.Alain.2@hydro.qc.ca</t>
  </si>
  <si>
    <t>Dc6612</t>
  </si>
  <si>
    <t>martel.guillaume2@hydroquebec.com</t>
  </si>
  <si>
    <t>CD8006</t>
  </si>
  <si>
    <t>Martel.Michel.3@hydro.qc.ca</t>
  </si>
  <si>
    <t>BL3818</t>
  </si>
  <si>
    <t>Martel.Michel.5@hydro.qc.ca</t>
  </si>
  <si>
    <t>NICOLAS</t>
  </si>
  <si>
    <t>CM4483</t>
  </si>
  <si>
    <t>Martel.Nicolas@hydro.qc.ca</t>
  </si>
  <si>
    <t>Martel</t>
  </si>
  <si>
    <t>cz2946</t>
  </si>
  <si>
    <t>martel.simon3@hydro.qc.ca</t>
  </si>
  <si>
    <t>MARTEL (3)</t>
  </si>
  <si>
    <t>DM4286</t>
  </si>
  <si>
    <t>martel.nicolas3@hydroquebec.com.</t>
  </si>
  <si>
    <t>CL9277</t>
  </si>
  <si>
    <t>Martin.Dany@hydro.qc.ca</t>
  </si>
  <si>
    <t>cg2287</t>
  </si>
  <si>
    <t>martin.pierre.m@hydro.qc.ca</t>
  </si>
  <si>
    <t>YANICK</t>
  </si>
  <si>
    <t>CF9200</t>
  </si>
  <si>
    <t>Martin.Yanick@hydro.qc.ca</t>
  </si>
  <si>
    <t>MATHEWS</t>
  </si>
  <si>
    <t>dm2347</t>
  </si>
  <si>
    <t>jonathmatthews@hotmail.com</t>
  </si>
  <si>
    <t>Matte</t>
  </si>
  <si>
    <t>CK2273</t>
  </si>
  <si>
    <t>matte.alain@hydro.qc.ca</t>
  </si>
  <si>
    <t>Mattthews</t>
  </si>
  <si>
    <t>Dm2347</t>
  </si>
  <si>
    <t>Mc Clish</t>
  </si>
  <si>
    <t>Richard</t>
  </si>
  <si>
    <t>CJ5590</t>
  </si>
  <si>
    <t>Mc_clish.Richard@Hydro.qc.ca</t>
  </si>
  <si>
    <t>McNICOLL</t>
  </si>
  <si>
    <t>CK5151</t>
  </si>
  <si>
    <t>mcnicoll.roger@hudro,qc.ca</t>
  </si>
  <si>
    <t>DE6206</t>
  </si>
  <si>
    <t>smcnicoll0@gmail.com</t>
  </si>
  <si>
    <t>MERCIER</t>
  </si>
  <si>
    <t>Marie-Claude</t>
  </si>
  <si>
    <t>ck9047</t>
  </si>
  <si>
    <t>marieclau84@hotmail.com</t>
  </si>
  <si>
    <t>MESSIER</t>
  </si>
  <si>
    <t>cv3344</t>
  </si>
  <si>
    <t>messier.dominic@hydro.qc.ca</t>
  </si>
  <si>
    <t>Michaud</t>
  </si>
  <si>
    <t>Db0483</t>
  </si>
  <si>
    <t>Michaud_611@hotmail.com</t>
  </si>
  <si>
    <t>MICHAUD</t>
  </si>
  <si>
    <t>CJ7125</t>
  </si>
  <si>
    <t>Michaud.Marc-Andre@hydro.qc.ca</t>
  </si>
  <si>
    <t>DM5479</t>
  </si>
  <si>
    <t>vicemitch@gmail.com</t>
  </si>
  <si>
    <t>MIGNEAULT</t>
  </si>
  <si>
    <t>DM4682</t>
  </si>
  <si>
    <t>pmigneault@hotmail.ca</t>
  </si>
  <si>
    <t>MOISAN</t>
  </si>
  <si>
    <t>CAROLINE</t>
  </si>
  <si>
    <t>BW6354</t>
  </si>
  <si>
    <t>Moisan.Caroline@hydro.qc.ca</t>
  </si>
  <si>
    <t>Estelle</t>
  </si>
  <si>
    <t>Dh1170</t>
  </si>
  <si>
    <t>estelle_moisan@hotmail.com</t>
  </si>
  <si>
    <t>DM4595</t>
  </si>
  <si>
    <t>moisan.francis2@hydroquebec.com</t>
  </si>
  <si>
    <t>Frederic</t>
  </si>
  <si>
    <t>Ce2297</t>
  </si>
  <si>
    <t>moisan.frederic@hydro.qc.ca</t>
  </si>
  <si>
    <t>Montreuil</t>
  </si>
  <si>
    <t>CX0074</t>
  </si>
  <si>
    <t>montreuil.carl@hydro.qc.ca</t>
  </si>
  <si>
    <t>MORIN</t>
  </si>
  <si>
    <t>BR5866</t>
  </si>
  <si>
    <t>morin.manon.3@hydro.qc.ca</t>
  </si>
  <si>
    <t>VANESSA</t>
  </si>
  <si>
    <t>CM9334</t>
  </si>
  <si>
    <t>Morin.Vanessa@hydro.qc.ca</t>
  </si>
  <si>
    <t>MORISETTE</t>
  </si>
  <si>
    <t>BM7271</t>
  </si>
  <si>
    <t>morissette.bernard@hydro.qc.ca</t>
  </si>
  <si>
    <t>MORNEAU</t>
  </si>
  <si>
    <t>CYNTHIA</t>
  </si>
  <si>
    <t>CG5280</t>
  </si>
  <si>
    <t>Morneau.Cynthia@hydro.qc.ca</t>
  </si>
  <si>
    <t>MUNGER</t>
  </si>
  <si>
    <t>Cy5049</t>
  </si>
  <si>
    <t>Munger.Nicolas@hydroquebec.com</t>
  </si>
  <si>
    <t>NADEAU</t>
  </si>
  <si>
    <t>CV4367</t>
  </si>
  <si>
    <t>nadeau.caroline@hydro.qc.ca</t>
  </si>
  <si>
    <t>BW4847</t>
  </si>
  <si>
    <t>Nadeau.Dave@hydro.qc.ca</t>
  </si>
  <si>
    <t>NÉRON-LAMONTAGNE</t>
  </si>
  <si>
    <t>dd7080</t>
  </si>
  <si>
    <t>neron-lamontagne.julie@hydro.qc.ca</t>
  </si>
  <si>
    <t>NKUNDAYESU</t>
  </si>
  <si>
    <t>Gloire</t>
  </si>
  <si>
    <t>DM4784</t>
  </si>
  <si>
    <t>nkundayesu.gloire@hydroquebec.com</t>
  </si>
  <si>
    <t>NOEL</t>
  </si>
  <si>
    <t>Jean-Philippe</t>
  </si>
  <si>
    <t>Dm3392</t>
  </si>
  <si>
    <t>jpn009@bell.net</t>
  </si>
  <si>
    <t>OUELLET</t>
  </si>
  <si>
    <t>CN8962</t>
  </si>
  <si>
    <t>Ouellet.Maxime@hydro.qc.ca</t>
  </si>
  <si>
    <t>Normand</t>
  </si>
  <si>
    <t>CL6018</t>
  </si>
  <si>
    <t>ouellet.normand.2@hydroquebec.com</t>
  </si>
  <si>
    <t>Ouellet-Bernier</t>
  </si>
  <si>
    <t>cv5919</t>
  </si>
  <si>
    <t>ouellet-bernier.simon@hydro.qc.ca</t>
  </si>
  <si>
    <t>Pagé</t>
  </si>
  <si>
    <t>CP9554</t>
  </si>
  <si>
    <t>Page.dave@hydro.qc.ca</t>
  </si>
  <si>
    <t>Pages</t>
  </si>
  <si>
    <t>Christophe</t>
  </si>
  <si>
    <t>DM5762</t>
  </si>
  <si>
    <t>Ch.pages@hotmail.fr</t>
  </si>
  <si>
    <t>PAQUET</t>
  </si>
  <si>
    <t>CF4979</t>
  </si>
  <si>
    <t>paquet.daniele@hydro.qc.ca</t>
  </si>
  <si>
    <t>CM9342</t>
  </si>
  <si>
    <t>Paquet.David@hydro.qc.ca</t>
  </si>
  <si>
    <t>RAYMOND</t>
  </si>
  <si>
    <t>CP5743</t>
  </si>
  <si>
    <t>Paquet.Raymond@hydro.qc.ca</t>
  </si>
  <si>
    <t>PARADIS</t>
  </si>
  <si>
    <t>DM4216</t>
  </si>
  <si>
    <t>alxandreparadis45@hotmail.com</t>
  </si>
  <si>
    <t>Diane</t>
  </si>
  <si>
    <t>BX1917</t>
  </si>
  <si>
    <t>paradis.diane.2@hydroquebec.com</t>
  </si>
  <si>
    <t>CN2189</t>
  </si>
  <si>
    <t>Paradis.Francois.2@hydro.qc.ca</t>
  </si>
  <si>
    <t>PARADIS-GARNEAU</t>
  </si>
  <si>
    <t>DG4134</t>
  </si>
  <si>
    <t>garneau.simon@hydro.qc.ca</t>
  </si>
  <si>
    <t>PARENT</t>
  </si>
  <si>
    <t>Df0190</t>
  </si>
  <si>
    <t>parent.francis3@hydro.qc.ca</t>
  </si>
  <si>
    <t>Parent</t>
  </si>
  <si>
    <t>DB0368</t>
  </si>
  <si>
    <t>parent.jean-francois@hydro.qc.ca</t>
  </si>
  <si>
    <t>Sylvain</t>
  </si>
  <si>
    <t>cx0082</t>
  </si>
  <si>
    <t>sparent28@hotmail.com</t>
  </si>
  <si>
    <t>PARROT</t>
  </si>
  <si>
    <t>CK1358</t>
  </si>
  <si>
    <t>Parrot.Francois@hydro.qc.ca</t>
  </si>
  <si>
    <t>PATOINE</t>
  </si>
  <si>
    <t>dk5465</t>
  </si>
  <si>
    <t>patoine.marie-france@hydro.qc.ca</t>
  </si>
  <si>
    <t>PELCHAT</t>
  </si>
  <si>
    <t>DM4073</t>
  </si>
  <si>
    <t>Pelchat.Sebastien@hydroquebec.com</t>
  </si>
  <si>
    <t>Pellerin</t>
  </si>
  <si>
    <t>bd4352</t>
  </si>
  <si>
    <t>Pellerin.Alain@hydro.qc.ca</t>
  </si>
  <si>
    <t>PELLERIN</t>
  </si>
  <si>
    <t>CS4040</t>
  </si>
  <si>
    <t>pellerin.mathieu@hydroquebec.com</t>
  </si>
  <si>
    <t>PELLETIER</t>
  </si>
  <si>
    <t>CH0587</t>
  </si>
  <si>
    <t>Pelletier.Jean.T@hydro.qc.ca</t>
  </si>
  <si>
    <t>Pelletier</t>
  </si>
  <si>
    <t>Line</t>
  </si>
  <si>
    <t>cy5130</t>
  </si>
  <si>
    <t>pelletier.line@hydro.qc.ca</t>
  </si>
  <si>
    <t>Pelletier (4)</t>
  </si>
  <si>
    <t>cv0902</t>
  </si>
  <si>
    <t>pelletier.alain4@hydro.qc.ca</t>
  </si>
  <si>
    <t>PÉPIN</t>
  </si>
  <si>
    <t>Manon</t>
  </si>
  <si>
    <t>CR6939</t>
  </si>
  <si>
    <t>pepin.manon@hydro.qc.ca</t>
  </si>
  <si>
    <t>Pépin</t>
  </si>
  <si>
    <t>cp0504</t>
  </si>
  <si>
    <t>pepin.richard@hydro.ac.ca</t>
  </si>
  <si>
    <t>Perez</t>
  </si>
  <si>
    <t>Angela</t>
  </si>
  <si>
    <t>DG1767</t>
  </si>
  <si>
    <t>Perez.Angela@hydro.qc.ca</t>
  </si>
  <si>
    <t>Perreault</t>
  </si>
  <si>
    <t>DG8937</t>
  </si>
  <si>
    <t>perreault.anthony@hydro.qc.ca</t>
  </si>
  <si>
    <t>PERREAULT</t>
  </si>
  <si>
    <t>BL8817</t>
  </si>
  <si>
    <t>Perreault.Sylvain@hydro.qc.ca</t>
  </si>
  <si>
    <t>PERRON</t>
  </si>
  <si>
    <t>DANIEL</t>
  </si>
  <si>
    <t>CM8575</t>
  </si>
  <si>
    <t>Perron.Daniel.3@hydro.qc.ca</t>
  </si>
  <si>
    <t>Pérusse</t>
  </si>
  <si>
    <t>DF0042</t>
  </si>
  <si>
    <t>perusse.dominic@gmail.com</t>
  </si>
  <si>
    <t>Piché</t>
  </si>
  <si>
    <t>Karine</t>
  </si>
  <si>
    <t>DH2756</t>
  </si>
  <si>
    <t>piche.karine@hydro.qc.ca</t>
  </si>
  <si>
    <t>PICHETTE</t>
  </si>
  <si>
    <t>DK2942</t>
  </si>
  <si>
    <t>pichette.nicolas@hydroquebec.com</t>
  </si>
  <si>
    <t>Dm2122</t>
  </si>
  <si>
    <t>Pichette.mathieu@hydroquebec.com</t>
  </si>
  <si>
    <t>PINEAU</t>
  </si>
  <si>
    <t>VINCENT</t>
  </si>
  <si>
    <t>CE7924</t>
  </si>
  <si>
    <t>Pineau.Vincent@hydro.qc.ca</t>
  </si>
  <si>
    <t>PLANTE</t>
  </si>
  <si>
    <t>CF0654</t>
  </si>
  <si>
    <t>Plante.Christian@hydro.qc.ca</t>
  </si>
  <si>
    <t>Plante</t>
  </si>
  <si>
    <t>cx5925</t>
  </si>
  <si>
    <t>plante.francois2@hydro.qc.ca</t>
  </si>
  <si>
    <t>POIRIER</t>
  </si>
  <si>
    <t>CG2501</t>
  </si>
  <si>
    <t>poirier.michel.z@hydro.qc.ca</t>
  </si>
  <si>
    <t>Poirier-Charbonneau</t>
  </si>
  <si>
    <t>Félix</t>
  </si>
  <si>
    <t>Dh1253</t>
  </si>
  <si>
    <t>poirier-charbonneau.felix2@hydro.qc.ca</t>
  </si>
  <si>
    <t>POMERLEAU</t>
  </si>
  <si>
    <t>GUY</t>
  </si>
  <si>
    <t>BV2909</t>
  </si>
  <si>
    <t>Pomerleau.Guy@hydro.qc.ca</t>
  </si>
  <si>
    <t>Potvin</t>
  </si>
  <si>
    <t>Lyne</t>
  </si>
  <si>
    <t>cj2084</t>
  </si>
  <si>
    <t>potvin.lyne@hydro.qc.ca</t>
  </si>
  <si>
    <t>POULIN</t>
  </si>
  <si>
    <t>CN7238</t>
  </si>
  <si>
    <t>Poulin.Patrick@hydro.qc.ca</t>
  </si>
  <si>
    <t>Pouliot</t>
  </si>
  <si>
    <t>CK4345</t>
  </si>
  <si>
    <t>pouliot.melanie@hydro.qc.ca</t>
  </si>
  <si>
    <t>POULIOT</t>
  </si>
  <si>
    <t>BF5936</t>
  </si>
  <si>
    <t>Pouliot.Rene@hydro.qc.ca</t>
  </si>
  <si>
    <t>PRÉVOST</t>
  </si>
  <si>
    <t>DF6874</t>
  </si>
  <si>
    <t>prevost.yannick2@hydroquebec.com</t>
  </si>
  <si>
    <t>PRIMARD</t>
  </si>
  <si>
    <t>CR6053</t>
  </si>
  <si>
    <t>Primard.Steeve@hydro.qc.ca</t>
  </si>
  <si>
    <t>PRINCE</t>
  </si>
  <si>
    <t>CM4426</t>
  </si>
  <si>
    <t>prince.annie@hydro.qc.ca</t>
  </si>
  <si>
    <t>Rail</t>
  </si>
  <si>
    <t>CR5758</t>
  </si>
  <si>
    <t>simonrail@hotmail.com</t>
  </si>
  <si>
    <t>CU4806</t>
  </si>
  <si>
    <t>Raymond.Mathieu.2@hydro.qc.ca</t>
  </si>
  <si>
    <t>Rhéaume</t>
  </si>
  <si>
    <t>CX5776</t>
  </si>
  <si>
    <t>rheaume.martin@hydroquebec.com</t>
  </si>
  <si>
    <t>RICHARD</t>
  </si>
  <si>
    <t>Dm8158</t>
  </si>
  <si>
    <t>davidrichard2010@hotmail.com</t>
  </si>
  <si>
    <t>Riverin</t>
  </si>
  <si>
    <t>William</t>
  </si>
  <si>
    <t>DM6333</t>
  </si>
  <si>
    <t>williamr1993@hotmail.com</t>
  </si>
  <si>
    <t>Roberge</t>
  </si>
  <si>
    <t>DM7676</t>
  </si>
  <si>
    <t>Roberge.jean-philippe2@hydroquebec.com</t>
  </si>
  <si>
    <t>ROBERT</t>
  </si>
  <si>
    <t>DG3524</t>
  </si>
  <si>
    <t>ROBERT.DAVID4@HYDRO.QC.CA</t>
  </si>
  <si>
    <t>Robichaud</t>
  </si>
  <si>
    <t>Cv4383</t>
  </si>
  <si>
    <t>robichaud.samuel@hydro.qc.ca</t>
  </si>
  <si>
    <t>Robin Coulombe</t>
  </si>
  <si>
    <t>Olivier</t>
  </si>
  <si>
    <t>CY6906</t>
  </si>
  <si>
    <t>robincoulombe.olivier@hydro.qc.ca</t>
  </si>
  <si>
    <t>ROBITAILLE</t>
  </si>
  <si>
    <t>Dm6286</t>
  </si>
  <si>
    <t>Gabriel.robitaille89@hotmail.com</t>
  </si>
  <si>
    <t>RODIER</t>
  </si>
  <si>
    <t>ck1226</t>
  </si>
  <si>
    <t>rodier.simon@hydro.qc.ca</t>
  </si>
  <si>
    <t>RODRIGUE</t>
  </si>
  <si>
    <t>BW7394</t>
  </si>
  <si>
    <t>rodrigue.nathalie@hydro.qc.ca</t>
  </si>
  <si>
    <t>ROGER</t>
  </si>
  <si>
    <t>Joël</t>
  </si>
  <si>
    <t>DM9505</t>
  </si>
  <si>
    <t>rogjoel@gmail.com</t>
  </si>
  <si>
    <t>Rouillard</t>
  </si>
  <si>
    <t>Dl8864</t>
  </si>
  <si>
    <t>sebasrouillard@hotmail.com</t>
  </si>
  <si>
    <t>ROUSSEAU</t>
  </si>
  <si>
    <t>BT5417</t>
  </si>
  <si>
    <t>Rousseau.Julie@hydro.qc.ca</t>
  </si>
  <si>
    <t>Roussel</t>
  </si>
  <si>
    <t>Nicole</t>
  </si>
  <si>
    <t>CS2838</t>
  </si>
  <si>
    <t>roussel.nicole@hydro.qc.ca</t>
  </si>
  <si>
    <t>ROY</t>
  </si>
  <si>
    <t>JEAN-NICOLAS</t>
  </si>
  <si>
    <t>CN1009</t>
  </si>
  <si>
    <t>Roy.JeanNicolas@hydro.qc.ca</t>
  </si>
  <si>
    <t>DM0449</t>
  </si>
  <si>
    <t>roy.simon10@hydroquebec.com</t>
  </si>
  <si>
    <t>Roy</t>
  </si>
  <si>
    <t>DM7606</t>
  </si>
  <si>
    <t>roy.simon13@hydroquebec.com</t>
  </si>
  <si>
    <t>ROY (2)</t>
  </si>
  <si>
    <t>cy3416</t>
  </si>
  <si>
    <t>nicoroy1@gmail.com</t>
  </si>
  <si>
    <t>ROYER</t>
  </si>
  <si>
    <t>CJ7646</t>
  </si>
  <si>
    <t>Royer.Martin.2@hydro.qc.ca</t>
  </si>
  <si>
    <t>Royer-Pelletier</t>
  </si>
  <si>
    <t>Pierre-Matthieu</t>
  </si>
  <si>
    <t>DE8210</t>
  </si>
  <si>
    <t>Royer-Pelletier.Pierre-Matthieu@hydro.qc.ca</t>
  </si>
  <si>
    <t>Ruel</t>
  </si>
  <si>
    <t>CZ6038</t>
  </si>
  <si>
    <t>Ruel.David@hydro.qc.ca</t>
  </si>
  <si>
    <t>Ruest</t>
  </si>
  <si>
    <t>Carol</t>
  </si>
  <si>
    <t>ck7173</t>
  </si>
  <si>
    <t>ruest.carol@hotmail.com</t>
  </si>
  <si>
    <t>Saïari</t>
  </si>
  <si>
    <t>Ismaël</t>
  </si>
  <si>
    <t>cx6303</t>
  </si>
  <si>
    <t>ismaelsaiari@gmail.com</t>
  </si>
  <si>
    <t>SALVAN</t>
  </si>
  <si>
    <t>Anne-Catherine</t>
  </si>
  <si>
    <t>CM0143</t>
  </si>
  <si>
    <t>Salvan.Anne-Catherine@hydro.qc.ca</t>
  </si>
  <si>
    <t>SANChEZ</t>
  </si>
  <si>
    <t>Nidia</t>
  </si>
  <si>
    <t>DE5737</t>
  </si>
  <si>
    <t>Sanchez.Nidia@hydro.qc.ca</t>
  </si>
  <si>
    <t>Sasseville</t>
  </si>
  <si>
    <t>DM7910</t>
  </si>
  <si>
    <t>sasseville.olivier2@hydroquebec.com</t>
  </si>
  <si>
    <t>SAUCIER</t>
  </si>
  <si>
    <t>CN2452</t>
  </si>
  <si>
    <t>Saucier.Sylvain@hydro.qc.ca</t>
  </si>
  <si>
    <t>Savard</t>
  </si>
  <si>
    <t>Candy</t>
  </si>
  <si>
    <t>CY9009</t>
  </si>
  <si>
    <t>savard.candy@hydro.qc.ca</t>
  </si>
  <si>
    <t>SAVARD</t>
  </si>
  <si>
    <t>CLAUDIA</t>
  </si>
  <si>
    <t>CS9866</t>
  </si>
  <si>
    <t>Savard.Claudia@hydro.qc.ca</t>
  </si>
  <si>
    <t>CV6230</t>
  </si>
  <si>
    <t>Savard.Francois.2@hydro.qc.ca</t>
  </si>
  <si>
    <t>Dd0242</t>
  </si>
  <si>
    <t>marc_andre_savard@hotmail.com</t>
  </si>
  <si>
    <t>SAVARD (2)</t>
  </si>
  <si>
    <t>Philippe</t>
  </si>
  <si>
    <t>CR2300</t>
  </si>
  <si>
    <t>savard.philippe.2@hydro.qc.ca</t>
  </si>
  <si>
    <t>Savoie</t>
  </si>
  <si>
    <t>Jerome</t>
  </si>
  <si>
    <t>CP4233</t>
  </si>
  <si>
    <t>savoie.jerome@hydro.qc.ca</t>
  </si>
  <si>
    <t>SCHNEIDER</t>
  </si>
  <si>
    <t>FRANÇOIS-XAVIER</t>
  </si>
  <si>
    <t>CX7319</t>
  </si>
  <si>
    <t>Schneider.FrancoisXavier@hydro.qc.ca</t>
  </si>
  <si>
    <t>SIMARD</t>
  </si>
  <si>
    <t>Etienne</t>
  </si>
  <si>
    <t>CR2888</t>
  </si>
  <si>
    <t>simard.etienne@hydro.qc.ca</t>
  </si>
  <si>
    <t>FRANCE</t>
  </si>
  <si>
    <t>CW2410</t>
  </si>
  <si>
    <t>Simard.France@hydro.qc.ca</t>
  </si>
  <si>
    <t>Robert Jr</t>
  </si>
  <si>
    <t>cv6636</t>
  </si>
  <si>
    <t>simard.robertjr@hydro.qc.ca</t>
  </si>
  <si>
    <t>ROBIN</t>
  </si>
  <si>
    <t>BP8250</t>
  </si>
  <si>
    <t>Simard.Robin.2@hydro.qc.ca</t>
  </si>
  <si>
    <t>SIMARD (4)</t>
  </si>
  <si>
    <t>CZ7077</t>
  </si>
  <si>
    <t>simard.eric4@hydro.qc.ca</t>
  </si>
  <si>
    <t>Simoneau</t>
  </si>
  <si>
    <t>DF0331</t>
  </si>
  <si>
    <t>remisimoneau@hotmail.com</t>
  </si>
  <si>
    <t>SIROIS</t>
  </si>
  <si>
    <t>CH2328</t>
  </si>
  <si>
    <t>Solomon</t>
  </si>
  <si>
    <t>Dl8856</t>
  </si>
  <si>
    <t>Williamsolomon@hotmail.fr</t>
  </si>
  <si>
    <t>St-Hilaire</t>
  </si>
  <si>
    <t>cw8953</t>
  </si>
  <si>
    <t>St-Hilaire.Sylvain@Hydro.qc.ca</t>
  </si>
  <si>
    <t>ST-LAURENT</t>
  </si>
  <si>
    <t>CU0978</t>
  </si>
  <si>
    <t>St-Laurent.Philippe@hydro.qc.ca</t>
  </si>
  <si>
    <t>ST-ONGE</t>
  </si>
  <si>
    <t>Raphael</t>
  </si>
  <si>
    <t>dj7108</t>
  </si>
  <si>
    <t>st-onge.raphael@hydro.qc.ca</t>
  </si>
  <si>
    <t>ST-PIERRE</t>
  </si>
  <si>
    <t>CJ1045</t>
  </si>
  <si>
    <t>St-Pierre.Yannick@hydro.qc.ca</t>
  </si>
  <si>
    <t>SYNNETT</t>
  </si>
  <si>
    <t>CARL</t>
  </si>
  <si>
    <t>CE2305</t>
  </si>
  <si>
    <t>Synnett.Carl@hydro.qc.ca</t>
  </si>
  <si>
    <t>TANGUAY</t>
  </si>
  <si>
    <t>Cédric</t>
  </si>
  <si>
    <t>Dj7322</t>
  </si>
  <si>
    <t>ced.tanguay@gmail.com</t>
  </si>
  <si>
    <t>Tanguay</t>
  </si>
  <si>
    <t>Dj7207</t>
  </si>
  <si>
    <t>Bastanguay@gmail.com</t>
  </si>
  <si>
    <t>TARDIF</t>
  </si>
  <si>
    <t>cx0819</t>
  </si>
  <si>
    <t>tardif.luc@gmail.com</t>
  </si>
  <si>
    <t>MARCO</t>
  </si>
  <si>
    <t>BV4285</t>
  </si>
  <si>
    <t>Tardif.Marco@hydro.qc.ca</t>
  </si>
  <si>
    <t>Tessier</t>
  </si>
  <si>
    <t>Annick</t>
  </si>
  <si>
    <t>CY2236</t>
  </si>
  <si>
    <t>tessier.annick@hydro.qc.ca</t>
  </si>
  <si>
    <t>TESSIER</t>
  </si>
  <si>
    <t>DM2380</t>
  </si>
  <si>
    <t>tessier.samuel@hydroquebec.com</t>
  </si>
  <si>
    <t>Tétreault</t>
  </si>
  <si>
    <t>MAXIM</t>
  </si>
  <si>
    <t>cr7218</t>
  </si>
  <si>
    <t>maxt@hotmail.com</t>
  </si>
  <si>
    <t>THÉRIAULT</t>
  </si>
  <si>
    <t>CR4678</t>
  </si>
  <si>
    <t>Theriault.Alain@hydro.qc.ca</t>
  </si>
  <si>
    <t>THERRIAULT</t>
  </si>
  <si>
    <t>JOHANNE</t>
  </si>
  <si>
    <t>CC9880</t>
  </si>
  <si>
    <t>jtherriault@live.ca </t>
  </si>
  <si>
    <t>THERRIEN</t>
  </si>
  <si>
    <t>DB5193</t>
  </si>
  <si>
    <t>therrien.samuel@hydro.qc.ca</t>
  </si>
  <si>
    <t>THIBAULT</t>
  </si>
  <si>
    <t>CM0747</t>
  </si>
  <si>
    <t>Thibault.Andre@hydro.qc.ca</t>
  </si>
  <si>
    <t>Thibodeau</t>
  </si>
  <si>
    <t>DF0166</t>
  </si>
  <si>
    <t>thibodeau.alain2@hydro.qc.ca</t>
  </si>
  <si>
    <t>THIBODEAU</t>
  </si>
  <si>
    <t>DM2621</t>
  </si>
  <si>
    <t>Thibodeau.Eric3@hydroquebec.com</t>
  </si>
  <si>
    <t>Thomas</t>
  </si>
  <si>
    <t>CV2007</t>
  </si>
  <si>
    <t>stephane.thomas@hotmail.ca</t>
  </si>
  <si>
    <t>THOMASSIN</t>
  </si>
  <si>
    <t>CJ0948</t>
  </si>
  <si>
    <t>Thomassin.Francois@hydro.qc.ca</t>
  </si>
  <si>
    <t>Tounkara</t>
  </si>
  <si>
    <t>Boubacar</t>
  </si>
  <si>
    <t>cz3944</t>
  </si>
  <si>
    <t>bouba26@hotmail.com</t>
  </si>
  <si>
    <t>TREMBLAY</t>
  </si>
  <si>
    <t>ANN</t>
  </si>
  <si>
    <t>CP6576</t>
  </si>
  <si>
    <t>Tremblay.Ann@hydro.qc.ca</t>
  </si>
  <si>
    <t>db5649</t>
  </si>
  <si>
    <t>tremblay.emilie@hydro.qc.ca</t>
  </si>
  <si>
    <t>CY9116</t>
  </si>
  <si>
    <t>tremblay.guillaume3@hydro.qc.ca</t>
  </si>
  <si>
    <t>Kéven</t>
  </si>
  <si>
    <t>cn6776</t>
  </si>
  <si>
    <t>front2__@hotmail.com</t>
  </si>
  <si>
    <t>cv5034</t>
  </si>
  <si>
    <t>tremblay.louis.2@hydro.qc.ca</t>
  </si>
  <si>
    <t>Mario</t>
  </si>
  <si>
    <t>cf8798</t>
  </si>
  <si>
    <t>tremblay.mario.4@hydro.qc.ca</t>
  </si>
  <si>
    <t>CJ7380</t>
  </si>
  <si>
    <t>western.inter@me.com</t>
  </si>
  <si>
    <t>SIMON</t>
  </si>
  <si>
    <t>CP4548</t>
  </si>
  <si>
    <t>Tremblay.Simon.5@hydro.qc.ca</t>
  </si>
  <si>
    <t>TREMBLAY LAVOIE</t>
  </si>
  <si>
    <t>CW5538</t>
  </si>
  <si>
    <t>TremblayLavoie.Simon@hydro.qc.ca</t>
  </si>
  <si>
    <t>TRÉPANIER</t>
  </si>
  <si>
    <t>Marc-Olivier</t>
  </si>
  <si>
    <t>DB1002</t>
  </si>
  <si>
    <t>trepaniermo@hotmail.com</t>
  </si>
  <si>
    <t>TRUDEAU</t>
  </si>
  <si>
    <t>CG1263</t>
  </si>
  <si>
    <t>Trudeau.Daniel@hydro.qc.ca</t>
  </si>
  <si>
    <t>TRUDELLE</t>
  </si>
  <si>
    <t>YVES</t>
  </si>
  <si>
    <t>CL3494</t>
  </si>
  <si>
    <t>Trudelle.Yves@hydro.qc.ca</t>
  </si>
  <si>
    <t>TURCOTTE</t>
  </si>
  <si>
    <t>DL8153</t>
  </si>
  <si>
    <t>turcotte.cedric2@hydroquebec.com</t>
  </si>
  <si>
    <t>DK8220</t>
  </si>
  <si>
    <t>turcotte.cyrille@hydro.qc.ca</t>
  </si>
  <si>
    <t>CL3064</t>
  </si>
  <si>
    <t>Turcotte.Denis.4@hydro.qc.ca</t>
  </si>
  <si>
    <t>CL4138</t>
  </si>
  <si>
    <t>Turcotte.Frederic@hydro.qc.ca</t>
  </si>
  <si>
    <t>Turcotte</t>
  </si>
  <si>
    <t>DH3226</t>
  </si>
  <si>
    <t>turcotte.melanie@hydro.qc.ca</t>
  </si>
  <si>
    <t>TURGEON</t>
  </si>
  <si>
    <t>CR4009</t>
  </si>
  <si>
    <t>Turgeon.Michel@hydro.qc.ca</t>
  </si>
  <si>
    <t>VICKY</t>
  </si>
  <si>
    <t>CP1700</t>
  </si>
  <si>
    <t>Turgeon.Vicky@hydro.qc.ca</t>
  </si>
  <si>
    <t>TURMEL</t>
  </si>
  <si>
    <t>CK9369</t>
  </si>
  <si>
    <t>Turmel.Pascal@hydro.qc.ca</t>
  </si>
  <si>
    <t>VACHON</t>
  </si>
  <si>
    <t>Cw9514</t>
  </si>
  <si>
    <t>Vachon.guillaume.2@hydroquebec.com</t>
  </si>
  <si>
    <t>VAILLANCOURT</t>
  </si>
  <si>
    <t>CG5538</t>
  </si>
  <si>
    <t>Vaillancourt.Eric@hydro.qc.ca</t>
  </si>
  <si>
    <t>VAILLES</t>
  </si>
  <si>
    <t>CV7568</t>
  </si>
  <si>
    <t>Vailles.Christian@hydro.qc.ca</t>
  </si>
  <si>
    <t>Valencia Morita</t>
  </si>
  <si>
    <t>Daniel Antonio</t>
  </si>
  <si>
    <t>DM3145</t>
  </si>
  <si>
    <t>ValenciaMorita.DanielAntonio@hydroquebec.com</t>
  </si>
  <si>
    <t>Valet</t>
  </si>
  <si>
    <t>Cx9489</t>
  </si>
  <si>
    <t>valetolivier@gmail.com</t>
  </si>
  <si>
    <t>VALLÉE</t>
  </si>
  <si>
    <t>CU7189</t>
  </si>
  <si>
    <t>vallee.claude.3@hydro.qc.ca</t>
  </si>
  <si>
    <t>CJ3801</t>
  </si>
  <si>
    <t>vallee.martine@hydro.qc.ca</t>
  </si>
  <si>
    <t>VEILLEUX</t>
  </si>
  <si>
    <t>Caroline</t>
  </si>
  <si>
    <t>BX0430</t>
  </si>
  <si>
    <t>veilleux.caroline@hydro.qc.ca</t>
  </si>
  <si>
    <t>VERREAULT</t>
  </si>
  <si>
    <t>CH0033</t>
  </si>
  <si>
    <t>verreault.daniel@hydro.qc.ca</t>
  </si>
  <si>
    <t>VERRET</t>
  </si>
  <si>
    <t>Rudy</t>
  </si>
  <si>
    <t>DM5832</t>
  </si>
  <si>
    <t>verret.rudy@hydro.qc.ca</t>
  </si>
  <si>
    <t>VI&gt;GNEAULT</t>
  </si>
  <si>
    <t>Dc8378</t>
  </si>
  <si>
    <t>Vigneaultdavid@msn.com</t>
  </si>
  <si>
    <t>VIGNE</t>
  </si>
  <si>
    <t>CK1317</t>
  </si>
  <si>
    <t>Vigne.Francis@hydro.qc.ca</t>
  </si>
  <si>
    <t>VIGNEAU</t>
  </si>
  <si>
    <t>ISRAEL</t>
  </si>
  <si>
    <t>DH3101</t>
  </si>
  <si>
    <t>israel.vigneau@hotmail.ca</t>
  </si>
  <si>
    <t>VILLEMURE</t>
  </si>
  <si>
    <t>CZ3217</t>
  </si>
  <si>
    <t>claude3334@gmail.com</t>
  </si>
  <si>
    <t>VILLENEUBVE</t>
  </si>
  <si>
    <t>Marc</t>
  </si>
  <si>
    <t>Cv6453</t>
  </si>
  <si>
    <t>Villeneuve59549@gmail.com</t>
  </si>
  <si>
    <t>CU6686</t>
  </si>
  <si>
    <t>vincent.guillaume@hydro.qc.ca</t>
  </si>
  <si>
    <t>VOYER</t>
  </si>
  <si>
    <t>BN6512</t>
  </si>
  <si>
    <t>Voyer.Daniel.H@hydro.qc.ca</t>
  </si>
  <si>
    <t>WAROUX</t>
  </si>
  <si>
    <t>Grégory</t>
  </si>
  <si>
    <t>DC2454</t>
  </si>
  <si>
    <t>Waroux.Gregory@hydro.qc.ca</t>
  </si>
  <si>
    <t>WHITE</t>
  </si>
  <si>
    <t>DA0088</t>
  </si>
  <si>
    <t>ref_white@hotmail.com</t>
  </si>
  <si>
    <t>Liste des départs -Golf Le Montmorency - vendredi 06  septembre 2024 - départ à partir de 11h30</t>
  </si>
  <si>
    <t>Samuel Lafreniere</t>
  </si>
  <si>
    <t>Jean-Simon l'heureux</t>
  </si>
  <si>
    <t>Piere-Yves Renaud</t>
  </si>
  <si>
    <t>Francois Paradis</t>
  </si>
  <si>
    <t>pas bouger</t>
  </si>
  <si>
    <t>Patrick Bédard</t>
  </si>
  <si>
    <t>Francois Dupuis-Lanteigne</t>
  </si>
  <si>
    <t>Stéphane Vezina</t>
  </si>
  <si>
    <t>Nicolas Gagnon Tremblay</t>
  </si>
  <si>
    <t>Carl Montreuil</t>
  </si>
  <si>
    <t>Francois Marcotte</t>
  </si>
  <si>
    <t>Olivier Robin Coulombe</t>
  </si>
  <si>
    <t>Mick Dumaresq</t>
  </si>
  <si>
    <t>Christian Barriere</t>
  </si>
  <si>
    <t>Michel Lauriault</t>
  </si>
  <si>
    <t>Jean-Philippe Bourgeois</t>
  </si>
  <si>
    <t>Mario bernard</t>
  </si>
  <si>
    <t>Dan coté</t>
  </si>
  <si>
    <t>Cedric Lafontaine</t>
  </si>
  <si>
    <t>pas deplacer</t>
  </si>
  <si>
    <t>Celine Berthiaume</t>
  </si>
  <si>
    <t>Mylene Therriault</t>
  </si>
  <si>
    <t>Nicolas martel</t>
  </si>
  <si>
    <t>Pierre-Luc Pettigrew</t>
  </si>
  <si>
    <t>Benoir Céré</t>
  </si>
  <si>
    <t>GUILLAUME MARTEL      </t>
  </si>
  <si>
    <t xml:space="preserve"> DANY VIGNEAULT </t>
  </si>
  <si>
    <t>DENIS BUSSIERES </t>
  </si>
  <si>
    <t>MARTIN RHÉAUME</t>
  </si>
  <si>
    <t>Marc Fortin</t>
  </si>
  <si>
    <t>Annick Lapointe</t>
  </si>
  <si>
    <t>Eric Gosselin</t>
  </si>
  <si>
    <t>Marie -helene coté</t>
  </si>
  <si>
    <t>Maxim Dubois</t>
  </si>
  <si>
    <t>Gaston lessard</t>
  </si>
  <si>
    <t>Jean-louis Allie</t>
  </si>
  <si>
    <t>Gerald Couture</t>
  </si>
  <si>
    <t>Jean-Paul Gagne</t>
  </si>
  <si>
    <t>Charles Arsenault</t>
  </si>
  <si>
    <t>Cyrille turcotte</t>
  </si>
  <si>
    <t>Anthony Leclerc</t>
  </si>
  <si>
    <t>Fred asselin</t>
  </si>
  <si>
    <t>Olivier Chapados</t>
  </si>
  <si>
    <t>Eric Giroux</t>
  </si>
  <si>
    <t>Charles Gosselon</t>
  </si>
  <si>
    <t>Alexandre Goulet</t>
  </si>
  <si>
    <t>Guillaume Duchesne</t>
  </si>
  <si>
    <t>Alexandre Raymond</t>
  </si>
  <si>
    <t>Trou #1A</t>
  </si>
  <si>
    <t>Trou #2A</t>
  </si>
  <si>
    <t>Trou #1B</t>
  </si>
  <si>
    <t>Trou #2B</t>
  </si>
  <si>
    <t>Trou #3A</t>
  </si>
  <si>
    <t>Trou #3B</t>
  </si>
  <si>
    <t>Trou #4A</t>
  </si>
  <si>
    <t>Trou #4B</t>
  </si>
  <si>
    <t>Trou #5A</t>
  </si>
  <si>
    <t>Trou #5B</t>
  </si>
  <si>
    <t>Trou #5C</t>
  </si>
  <si>
    <t>Trou #6A</t>
  </si>
  <si>
    <t>Trou #6B</t>
  </si>
  <si>
    <t>Trou #7A</t>
  </si>
  <si>
    <t>Trou #7B</t>
  </si>
  <si>
    <t>Trou #9A</t>
  </si>
  <si>
    <t>Trou #8A</t>
  </si>
  <si>
    <t>Trou #8B</t>
  </si>
  <si>
    <t>Trou #9B</t>
  </si>
  <si>
    <t>Trou #10A</t>
  </si>
  <si>
    <t>Trou #10B</t>
  </si>
  <si>
    <t>Trou #11A</t>
  </si>
  <si>
    <t>Trou #11B</t>
  </si>
  <si>
    <t>Trou #12A</t>
  </si>
  <si>
    <t>Trou  #12B</t>
  </si>
  <si>
    <t>Trou # 13A</t>
  </si>
  <si>
    <t>Trou #13B</t>
  </si>
  <si>
    <t>Trou #14A</t>
  </si>
  <si>
    <t>Trou #14B</t>
  </si>
  <si>
    <t>Trou #15A</t>
  </si>
  <si>
    <t>Trou #15B</t>
  </si>
  <si>
    <t>Trou #16A</t>
  </si>
  <si>
    <t>Trou # 16B</t>
  </si>
  <si>
    <t>Trou # 17A</t>
  </si>
  <si>
    <t>Trou #17B</t>
  </si>
  <si>
    <t>Trou #18A</t>
  </si>
  <si>
    <t>Trou #18B</t>
  </si>
  <si>
    <t>Alexande Dresdell</t>
  </si>
  <si>
    <t>Serge Tremblay</t>
  </si>
  <si>
    <t>Jimmy Michaud</t>
  </si>
  <si>
    <t>Ingrid Tremblay</t>
  </si>
  <si>
    <t>Tommy Deschenes</t>
  </si>
  <si>
    <t>Benoit Girard</t>
  </si>
  <si>
    <t>Mathieu Ouellete</t>
  </si>
  <si>
    <t>Yves Jinchereau</t>
  </si>
  <si>
    <t>Trou #1C</t>
  </si>
  <si>
    <t>Trou #15C</t>
  </si>
  <si>
    <t>Trou #13C</t>
  </si>
  <si>
    <t>Liste des départs -Golf Le Montmorency - vendredi 06  septembre 2024 - départ SHOT GUN 12H30</t>
  </si>
  <si>
    <t>Changement : Brunch est rendu 11h00 ,  et le tournoi est Rendu Shot GUN  12h30 , tous le monde va partir à 12h30  et le souper 19h30</t>
  </si>
  <si>
    <t>p.s: Bien vérifier votre trou de départ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</si>
</sst>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)_ ;_ * \(#,##0.00\)_ ;_ * &quot;-&quot;??_)_ ;_ @_ "/>
    <numFmt numFmtId="164" formatCode="#,##0\ &quot;$&quot;"/>
    <numFmt numFmtId="165" formatCode="#,##0.00\ &quot;$&quot;"/>
    <numFmt numFmtId="166" formatCode="&quot;$&quot;#,##0.00"/>
  </numFmts>
  <fonts count="33" x14ac:knownFonts="1">
    <font>
      <sz val="10"/>
      <color rgb="FF000000"/>
      <name val="Arial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rgb="FFFF0000"/>
      <name val="Arial"/>
      <family val="2"/>
    </font>
    <font>
      <sz val="10"/>
      <name val="Arial"/>
      <family val="2"/>
    </font>
    <font>
      <b/>
      <sz val="7"/>
      <color theme="1"/>
      <name val="Arial"/>
      <family val="2"/>
    </font>
    <font>
      <sz val="16"/>
      <color theme="1"/>
      <name val="Arial"/>
      <family val="2"/>
    </font>
    <font>
      <b/>
      <sz val="48"/>
      <color theme="1"/>
      <name val="Arial"/>
      <family val="2"/>
    </font>
    <font>
      <sz val="48"/>
      <color theme="1"/>
      <name val="Arial"/>
      <family val="2"/>
    </font>
    <font>
      <sz val="18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Comic Sans MS"/>
      <family val="4"/>
    </font>
    <font>
      <b/>
      <sz val="14"/>
      <color theme="1"/>
      <name val="Comic Sans MS"/>
      <family val="4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7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u/>
      <sz val="10"/>
      <color rgb="FF0000FF"/>
      <name val="Arial"/>
      <family val="2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u/>
      <sz val="10"/>
      <color rgb="FF000000"/>
      <name val="Arial"/>
      <family val="2"/>
    </font>
    <font>
      <sz val="11"/>
      <color rgb="FF424242"/>
      <name val="Quattrocento Sans"/>
      <family val="2"/>
    </font>
    <font>
      <sz val="10"/>
      <color rgb="FF0080C0"/>
      <name val="Arial"/>
      <family val="2"/>
    </font>
    <font>
      <b/>
      <sz val="6"/>
      <color theme="1"/>
      <name val="Arial"/>
      <family val="2"/>
    </font>
    <font>
      <b/>
      <sz val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C0C0C0"/>
        <bgColor rgb="FFC0C0C0"/>
      </patternFill>
    </fill>
    <fill>
      <patternFill patternType="solid">
        <fgColor rgb="FFFBD4B4"/>
        <bgColor rgb="FFFBD4B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C6D9F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999933"/>
        <bgColor indexed="64"/>
      </patternFill>
    </fill>
    <fill>
      <patternFill patternType="solid">
        <fgColor rgb="FF92D050"/>
        <bgColor rgb="FFCCFFCC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dotted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0C0C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0C0C0"/>
      </bottom>
      <diagonal/>
    </border>
    <border>
      <left style="medium">
        <color rgb="FFCCCCCC"/>
      </left>
      <right style="medium">
        <color rgb="FFC0C0C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0C0C0"/>
      </right>
      <top style="medium">
        <color rgb="FFCCCCCC"/>
      </top>
      <bottom style="medium">
        <color rgb="FFC0C0C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7"/>
    <xf numFmtId="43" fontId="19" fillId="0" borderId="0" applyFont="0" applyFill="0" applyBorder="0" applyAlignment="0" applyProtection="0"/>
    <xf numFmtId="0" fontId="24" fillId="0" borderId="7"/>
    <xf numFmtId="0" fontId="27" fillId="0" borderId="7" applyNumberFormat="0" applyFill="0" applyBorder="0" applyAlignment="0" applyProtection="0"/>
  </cellStyleXfs>
  <cellXfs count="142">
    <xf numFmtId="0" fontId="0" fillId="0" borderId="0" xfId="0"/>
    <xf numFmtId="0" fontId="2" fillId="0" borderId="0" xfId="0" applyFont="1"/>
    <xf numFmtId="164" fontId="3" fillId="0" borderId="0" xfId="0" applyNumberFormat="1" applyFont="1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1" fillId="4" borderId="4" xfId="0" applyFont="1" applyFill="1" applyBorder="1"/>
    <xf numFmtId="0" fontId="2" fillId="0" borderId="3" xfId="0" applyFont="1" applyBorder="1"/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15" fontId="11" fillId="0" borderId="0" xfId="0" applyNumberFormat="1" applyFont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2" fillId="0" borderId="14" xfId="0" applyFont="1" applyBorder="1"/>
    <xf numFmtId="0" fontId="1" fillId="2" borderId="7" xfId="0" applyFont="1" applyFill="1" applyBorder="1"/>
    <xf numFmtId="0" fontId="3" fillId="2" borderId="7" xfId="0" applyFont="1" applyFill="1" applyBorder="1"/>
    <xf numFmtId="0" fontId="1" fillId="0" borderId="6" xfId="0" applyFont="1" applyBorder="1"/>
    <xf numFmtId="0" fontId="1" fillId="0" borderId="4" xfId="0" applyFont="1" applyBorder="1"/>
    <xf numFmtId="0" fontId="4" fillId="0" borderId="5" xfId="0" applyFont="1" applyBorder="1"/>
    <xf numFmtId="0" fontId="1" fillId="0" borderId="8" xfId="0" applyFont="1" applyBorder="1"/>
    <xf numFmtId="0" fontId="1" fillId="0" borderId="10" xfId="0" applyFont="1" applyBorder="1"/>
    <xf numFmtId="0" fontId="1" fillId="0" borderId="9" xfId="0" applyFont="1" applyBorder="1"/>
    <xf numFmtId="0" fontId="3" fillId="0" borderId="8" xfId="0" applyFont="1" applyBorder="1"/>
    <xf numFmtId="0" fontId="3" fillId="0" borderId="10" xfId="0" applyFont="1" applyBorder="1"/>
    <xf numFmtId="0" fontId="3" fillId="0" borderId="9" xfId="0" applyFont="1" applyBorder="1"/>
    <xf numFmtId="0" fontId="3" fillId="3" borderId="11" xfId="0" applyFont="1" applyFill="1" applyBorder="1"/>
    <xf numFmtId="0" fontId="3" fillId="0" borderId="13" xfId="0" applyFont="1" applyBorder="1"/>
    <xf numFmtId="0" fontId="2" fillId="0" borderId="13" xfId="0" applyFont="1" applyBorder="1"/>
    <xf numFmtId="0" fontId="1" fillId="5" borderId="7" xfId="0" applyFont="1" applyFill="1" applyBorder="1" applyAlignment="1">
      <alignment horizontal="left"/>
    </xf>
    <xf numFmtId="0" fontId="1" fillId="5" borderId="7" xfId="0" applyFont="1" applyFill="1" applyBorder="1" applyAlignment="1">
      <alignment horizontal="center"/>
    </xf>
    <xf numFmtId="0" fontId="6" fillId="0" borderId="8" xfId="0" applyFont="1" applyBorder="1"/>
    <xf numFmtId="0" fontId="11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4" xfId="0" applyFont="1" applyBorder="1"/>
    <xf numFmtId="0" fontId="2" fillId="0" borderId="5" xfId="0" applyFont="1" applyBorder="1"/>
    <xf numFmtId="0" fontId="2" fillId="0" borderId="13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center" wrapText="1"/>
    </xf>
    <xf numFmtId="0" fontId="0" fillId="0" borderId="7" xfId="0" applyBorder="1"/>
    <xf numFmtId="0" fontId="1" fillId="8" borderId="6" xfId="0" applyFont="1" applyFill="1" applyBorder="1"/>
    <xf numFmtId="0" fontId="1" fillId="8" borderId="4" xfId="0" applyFont="1" applyFill="1" applyBorder="1"/>
    <xf numFmtId="0" fontId="4" fillId="8" borderId="5" xfId="0" applyFont="1" applyFill="1" applyBorder="1"/>
    <xf numFmtId="0" fontId="14" fillId="0" borderId="0" xfId="0" applyFont="1"/>
    <xf numFmtId="0" fontId="15" fillId="6" borderId="15" xfId="0" applyFont="1" applyFill="1" applyBorder="1"/>
    <xf numFmtId="0" fontId="15" fillId="6" borderId="15" xfId="1" applyFont="1" applyFill="1" applyBorder="1"/>
    <xf numFmtId="0" fontId="0" fillId="6" borderId="15" xfId="0" applyFill="1" applyBorder="1"/>
    <xf numFmtId="0" fontId="16" fillId="6" borderId="15" xfId="0" applyFont="1" applyFill="1" applyBorder="1"/>
    <xf numFmtId="165" fontId="0" fillId="0" borderId="0" xfId="0" applyNumberFormat="1"/>
    <xf numFmtId="166" fontId="0" fillId="0" borderId="0" xfId="0" applyNumberFormat="1"/>
    <xf numFmtId="0" fontId="17" fillId="0" borderId="8" xfId="0" applyFont="1" applyBorder="1"/>
    <xf numFmtId="0" fontId="17" fillId="0" borderId="10" xfId="0" applyFont="1" applyBorder="1"/>
    <xf numFmtId="0" fontId="17" fillId="0" borderId="9" xfId="0" applyFont="1" applyBorder="1"/>
    <xf numFmtId="164" fontId="3" fillId="9" borderId="0" xfId="0" applyNumberFormat="1" applyFont="1" applyFill="1"/>
    <xf numFmtId="0" fontId="2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6" fillId="7" borderId="15" xfId="0" applyFont="1" applyFill="1" applyBorder="1"/>
    <xf numFmtId="0" fontId="15" fillId="7" borderId="15" xfId="0" applyFont="1" applyFill="1" applyBorder="1"/>
    <xf numFmtId="43" fontId="3" fillId="3" borderId="11" xfId="2" applyFont="1" applyFill="1" applyBorder="1" applyAlignment="1"/>
    <xf numFmtId="0" fontId="22" fillId="0" borderId="8" xfId="0" applyFont="1" applyBorder="1"/>
    <xf numFmtId="0" fontId="18" fillId="8" borderId="12" xfId="3" applyFont="1" applyFill="1" applyBorder="1" applyAlignment="1">
      <alignment horizontal="right" wrapText="1"/>
    </xf>
    <xf numFmtId="0" fontId="18" fillId="6" borderId="19" xfId="3" applyFont="1" applyFill="1" applyBorder="1" applyAlignment="1">
      <alignment wrapText="1"/>
    </xf>
    <xf numFmtId="0" fontId="23" fillId="0" borderId="19" xfId="3" applyFont="1" applyBorder="1" applyAlignment="1">
      <alignment wrapText="1"/>
    </xf>
    <xf numFmtId="0" fontId="18" fillId="0" borderId="19" xfId="3" applyFont="1" applyBorder="1" applyAlignment="1">
      <alignment wrapText="1"/>
    </xf>
    <xf numFmtId="0" fontId="18" fillId="0" borderId="19" xfId="3" applyFont="1" applyBorder="1" applyAlignment="1">
      <alignment horizontal="center" wrapText="1"/>
    </xf>
    <xf numFmtId="0" fontId="25" fillId="0" borderId="19" xfId="3" applyFont="1" applyBorder="1" applyAlignment="1">
      <alignment horizontal="center" wrapText="1"/>
    </xf>
    <xf numFmtId="0" fontId="24" fillId="0" borderId="7" xfId="3"/>
    <xf numFmtId="0" fontId="18" fillId="8" borderId="17" xfId="3" applyFont="1" applyFill="1" applyBorder="1" applyAlignment="1">
      <alignment horizontal="right" wrapText="1"/>
    </xf>
    <xf numFmtId="0" fontId="18" fillId="0" borderId="18" xfId="3" applyFont="1" applyBorder="1" applyAlignment="1">
      <alignment wrapText="1"/>
    </xf>
    <xf numFmtId="0" fontId="23" fillId="0" borderId="18" xfId="3" applyFont="1" applyBorder="1" applyAlignment="1">
      <alignment wrapText="1"/>
    </xf>
    <xf numFmtId="0" fontId="18" fillId="0" borderId="18" xfId="3" applyFont="1" applyBorder="1" applyAlignment="1">
      <alignment horizontal="center" wrapText="1"/>
    </xf>
    <xf numFmtId="0" fontId="25" fillId="0" borderId="18" xfId="3" applyFont="1" applyBorder="1" applyAlignment="1">
      <alignment horizontal="center" wrapText="1"/>
    </xf>
    <xf numFmtId="0" fontId="18" fillId="6" borderId="18" xfId="3" applyFont="1" applyFill="1" applyBorder="1" applyAlignment="1">
      <alignment wrapText="1"/>
    </xf>
    <xf numFmtId="0" fontId="26" fillId="0" borderId="18" xfId="3" applyFont="1" applyBorder="1" applyAlignment="1">
      <alignment wrapText="1"/>
    </xf>
    <xf numFmtId="0" fontId="26" fillId="0" borderId="18" xfId="3" applyFont="1" applyBorder="1" applyAlignment="1">
      <alignment horizontal="center" wrapText="1"/>
    </xf>
    <xf numFmtId="0" fontId="25" fillId="0" borderId="16" xfId="3" applyFont="1" applyBorder="1" applyAlignment="1">
      <alignment horizontal="center" wrapText="1"/>
    </xf>
    <xf numFmtId="0" fontId="18" fillId="8" borderId="18" xfId="3" applyFont="1" applyFill="1" applyBorder="1" applyAlignment="1">
      <alignment horizontal="center" wrapText="1"/>
    </xf>
    <xf numFmtId="0" fontId="27" fillId="0" borderId="18" xfId="4" applyBorder="1" applyAlignment="1">
      <alignment horizontal="center" wrapText="1"/>
    </xf>
    <xf numFmtId="0" fontId="18" fillId="10" borderId="18" xfId="3" applyFont="1" applyFill="1" applyBorder="1" applyAlignment="1">
      <alignment wrapText="1"/>
    </xf>
    <xf numFmtId="0" fontId="18" fillId="11" borderId="18" xfId="3" applyFont="1" applyFill="1" applyBorder="1" applyAlignment="1">
      <alignment horizontal="center" wrapText="1"/>
    </xf>
    <xf numFmtId="0" fontId="28" fillId="0" borderId="18" xfId="3" applyFont="1" applyBorder="1" applyAlignment="1">
      <alignment horizontal="center" wrapText="1"/>
    </xf>
    <xf numFmtId="0" fontId="26" fillId="0" borderId="18" xfId="3" applyFont="1" applyBorder="1" applyAlignment="1">
      <alignment horizontal="center" vertical="center" wrapText="1"/>
    </xf>
    <xf numFmtId="0" fontId="18" fillId="8" borderId="18" xfId="3" applyFont="1" applyFill="1" applyBorder="1" applyAlignment="1">
      <alignment wrapText="1"/>
    </xf>
    <xf numFmtId="0" fontId="25" fillId="8" borderId="18" xfId="3" applyFont="1" applyFill="1" applyBorder="1" applyAlignment="1">
      <alignment horizontal="center" wrapText="1"/>
    </xf>
    <xf numFmtId="0" fontId="23" fillId="8" borderId="18" xfId="3" applyFont="1" applyFill="1" applyBorder="1" applyAlignment="1">
      <alignment wrapText="1"/>
    </xf>
    <xf numFmtId="0" fontId="18" fillId="0" borderId="17" xfId="3" applyFont="1" applyBorder="1" applyAlignment="1">
      <alignment horizontal="right" wrapText="1"/>
    </xf>
    <xf numFmtId="0" fontId="29" fillId="0" borderId="18" xfId="3" applyFont="1" applyBorder="1" applyAlignment="1">
      <alignment horizontal="center" wrapText="1"/>
    </xf>
    <xf numFmtId="0" fontId="27" fillId="0" borderId="18" xfId="4" applyBorder="1" applyAlignment="1">
      <alignment wrapText="1"/>
    </xf>
    <xf numFmtId="0" fontId="27" fillId="0" borderId="18" xfId="4" applyBorder="1" applyAlignment="1">
      <alignment horizontal="center" vertical="center" wrapText="1"/>
    </xf>
    <xf numFmtId="0" fontId="18" fillId="0" borderId="16" xfId="3" applyFont="1" applyBorder="1" applyAlignment="1">
      <alignment horizontal="center" wrapText="1"/>
    </xf>
    <xf numFmtId="0" fontId="18" fillId="0" borderId="18" xfId="3" applyFont="1" applyBorder="1" applyAlignment="1">
      <alignment vertical="center" wrapText="1"/>
    </xf>
    <xf numFmtId="0" fontId="30" fillId="0" borderId="18" xfId="3" applyFont="1" applyBorder="1" applyAlignment="1">
      <alignment horizontal="center" wrapText="1"/>
    </xf>
    <xf numFmtId="0" fontId="25" fillId="8" borderId="16" xfId="3" applyFont="1" applyFill="1" applyBorder="1" applyAlignment="1">
      <alignment horizontal="center" wrapText="1"/>
    </xf>
    <xf numFmtId="0" fontId="18" fillId="0" borderId="18" xfId="3" applyFont="1" applyBorder="1" applyAlignment="1">
      <alignment horizontal="center" vertical="center" wrapText="1"/>
    </xf>
    <xf numFmtId="0" fontId="18" fillId="11" borderId="17" xfId="3" applyFont="1" applyFill="1" applyBorder="1" applyAlignment="1">
      <alignment horizontal="right" wrapText="1"/>
    </xf>
    <xf numFmtId="0" fontId="23" fillId="0" borderId="18" xfId="3" applyFont="1" applyBorder="1" applyAlignment="1">
      <alignment vertical="center" wrapText="1"/>
    </xf>
    <xf numFmtId="0" fontId="23" fillId="12" borderId="18" xfId="3" applyFont="1" applyFill="1" applyBorder="1" applyAlignment="1">
      <alignment wrapText="1"/>
    </xf>
    <xf numFmtId="0" fontId="18" fillId="12" borderId="18" xfId="3" applyFont="1" applyFill="1" applyBorder="1" applyAlignment="1">
      <alignment wrapText="1"/>
    </xf>
    <xf numFmtId="0" fontId="23" fillId="0" borderId="20" xfId="3" applyFont="1" applyBorder="1" applyAlignment="1">
      <alignment wrapText="1"/>
    </xf>
    <xf numFmtId="0" fontId="18" fillId="0" borderId="20" xfId="3" applyFont="1" applyBorder="1" applyAlignment="1">
      <alignment wrapText="1"/>
    </xf>
    <xf numFmtId="0" fontId="18" fillId="0" borderId="20" xfId="3" applyFont="1" applyBorder="1" applyAlignment="1">
      <alignment horizontal="center" wrapText="1"/>
    </xf>
    <xf numFmtId="0" fontId="18" fillId="0" borderId="21" xfId="3" applyFont="1" applyBorder="1" applyAlignment="1">
      <alignment horizontal="center" wrapText="1"/>
    </xf>
    <xf numFmtId="0" fontId="18" fillId="0" borderId="22" xfId="3" applyFont="1" applyBorder="1" applyAlignment="1">
      <alignment wrapText="1"/>
    </xf>
    <xf numFmtId="0" fontId="23" fillId="0" borderId="23" xfId="3" applyFont="1" applyBorder="1" applyAlignment="1">
      <alignment wrapText="1"/>
    </xf>
    <xf numFmtId="0" fontId="18" fillId="0" borderId="23" xfId="3" applyFont="1" applyBorder="1" applyAlignment="1">
      <alignment wrapText="1"/>
    </xf>
    <xf numFmtId="0" fontId="18" fillId="0" borderId="23" xfId="3" applyFont="1" applyBorder="1" applyAlignment="1">
      <alignment horizontal="center" wrapText="1"/>
    </xf>
    <xf numFmtId="0" fontId="25" fillId="0" borderId="23" xfId="3" applyFont="1" applyBorder="1" applyAlignment="1">
      <alignment horizontal="center" wrapText="1"/>
    </xf>
    <xf numFmtId="0" fontId="18" fillId="8" borderId="23" xfId="3" applyFont="1" applyFill="1" applyBorder="1" applyAlignment="1">
      <alignment horizontal="center" wrapText="1"/>
    </xf>
    <xf numFmtId="0" fontId="23" fillId="8" borderId="23" xfId="3" applyFont="1" applyFill="1" applyBorder="1" applyAlignment="1">
      <alignment wrapText="1"/>
    </xf>
    <xf numFmtId="0" fontId="27" fillId="0" borderId="23" xfId="4" applyBorder="1" applyAlignment="1">
      <alignment horizontal="center" wrapText="1"/>
    </xf>
    <xf numFmtId="0" fontId="18" fillId="6" borderId="22" xfId="3" applyFont="1" applyFill="1" applyBorder="1" applyAlignment="1">
      <alignment wrapText="1"/>
    </xf>
    <xf numFmtId="0" fontId="18" fillId="8" borderId="23" xfId="3" applyFont="1" applyFill="1" applyBorder="1" applyAlignment="1">
      <alignment wrapText="1"/>
    </xf>
    <xf numFmtId="0" fontId="18" fillId="8" borderId="17" xfId="3" applyFont="1" applyFill="1" applyBorder="1" applyAlignment="1">
      <alignment wrapText="1"/>
    </xf>
    <xf numFmtId="0" fontId="3" fillId="0" borderId="7" xfId="0" applyFont="1" applyBorder="1"/>
    <xf numFmtId="0" fontId="31" fillId="0" borderId="8" xfId="0" applyFont="1" applyBorder="1"/>
    <xf numFmtId="0" fontId="32" fillId="0" borderId="8" xfId="0" applyFont="1" applyBorder="1"/>
    <xf numFmtId="0" fontId="2" fillId="0" borderId="7" xfId="0" applyFont="1" applyBorder="1"/>
    <xf numFmtId="0" fontId="1" fillId="0" borderId="7" xfId="0" applyFont="1" applyBorder="1"/>
    <xf numFmtId="0" fontId="4" fillId="0" borderId="9" xfId="0" applyFont="1" applyBorder="1"/>
    <xf numFmtId="0" fontId="1" fillId="0" borderId="0" xfId="0" applyFont="1" applyAlignment="1">
      <alignment horizontal="center"/>
    </xf>
    <xf numFmtId="0" fontId="0" fillId="0" borderId="0" xfId="0"/>
    <xf numFmtId="0" fontId="1" fillId="2" borderId="7" xfId="0" applyFont="1" applyFill="1" applyBorder="1" applyAlignment="1">
      <alignment horizontal="center"/>
    </xf>
    <xf numFmtId="0" fontId="5" fillId="0" borderId="7" xfId="0" applyFont="1" applyBorder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2" xfId="0" applyFont="1" applyBorder="1"/>
    <xf numFmtId="0" fontId="5" fillId="0" borderId="11" xfId="0" applyFont="1" applyBorder="1"/>
    <xf numFmtId="0" fontId="2" fillId="0" borderId="6" xfId="0" applyFont="1" applyBorder="1" applyAlignment="1">
      <alignment horizontal="left" vertical="top" wrapText="1"/>
    </xf>
    <xf numFmtId="0" fontId="5" fillId="0" borderId="3" xfId="0" applyFont="1" applyBorder="1"/>
    <xf numFmtId="0" fontId="2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6" borderId="0" xfId="0" applyFont="1" applyFill="1"/>
    <xf numFmtId="0" fontId="1" fillId="13" borderId="7" xfId="0" applyFont="1" applyFill="1" applyBorder="1"/>
    <xf numFmtId="0" fontId="3" fillId="13" borderId="7" xfId="0" applyFont="1" applyFill="1" applyBorder="1"/>
    <xf numFmtId="164" fontId="3" fillId="7" borderId="0" xfId="0" applyNumberFormat="1" applyFont="1" applyFill="1"/>
    <xf numFmtId="0" fontId="3" fillId="0" borderId="11" xfId="0" applyFont="1" applyBorder="1"/>
    <xf numFmtId="0" fontId="1" fillId="0" borderId="24" xfId="0" applyFont="1" applyBorder="1"/>
    <xf numFmtId="0" fontId="1" fillId="0" borderId="25" xfId="0" applyFont="1" applyBorder="1"/>
    <xf numFmtId="0" fontId="1" fillId="0" borderId="26" xfId="0" applyFont="1" applyBorder="1"/>
    <xf numFmtId="0" fontId="1" fillId="0" borderId="27" xfId="0" applyFont="1" applyBorder="1"/>
  </cellXfs>
  <cellStyles count="5">
    <cellStyle name="Lien hypertexte 2" xfId="4" xr:uid="{C1AF7EEE-5EEA-468B-8CD8-6B9BAC21EF09}"/>
    <cellStyle name="Milliers" xfId="2" builtinId="3"/>
    <cellStyle name="Normal" xfId="0" builtinId="0"/>
    <cellStyle name="Normal 2" xfId="1" xr:uid="{93B0CA82-B989-423B-979A-CD208E5CA767}"/>
    <cellStyle name="Normal 3" xfId="3" xr:uid="{161509F8-64FE-46A6-96D9-CE52B4F02C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85725</xdr:rowOff>
    </xdr:from>
    <xdr:ext cx="1781175" cy="1466850"/>
    <xdr:pic>
      <xdr:nvPicPr>
        <xdr:cNvPr id="2" name="image7.pn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885825</xdr:colOff>
      <xdr:row>0</xdr:row>
      <xdr:rowOff>0</xdr:rowOff>
    </xdr:from>
    <xdr:ext cx="1543050" cy="1552575"/>
    <xdr:pic>
      <xdr:nvPicPr>
        <xdr:cNvPr id="3" name="image5.png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9525</xdr:colOff>
      <xdr:row>14</xdr:row>
      <xdr:rowOff>38100</xdr:rowOff>
    </xdr:from>
    <xdr:ext cx="1762125" cy="1476375"/>
    <xdr:pic>
      <xdr:nvPicPr>
        <xdr:cNvPr id="4" name="image7.png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66675</xdr:colOff>
      <xdr:row>14</xdr:row>
      <xdr:rowOff>0</xdr:rowOff>
    </xdr:from>
    <xdr:ext cx="1457325" cy="1514475"/>
    <xdr:pic>
      <xdr:nvPicPr>
        <xdr:cNvPr id="5" name="image6.png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9525</xdr:colOff>
      <xdr:row>21</xdr:row>
      <xdr:rowOff>38100</xdr:rowOff>
    </xdr:from>
    <xdr:ext cx="1762125" cy="1476375"/>
    <xdr:pic>
      <xdr:nvPicPr>
        <xdr:cNvPr id="6" name="image7.png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66675</xdr:colOff>
      <xdr:row>21</xdr:row>
      <xdr:rowOff>0</xdr:rowOff>
    </xdr:from>
    <xdr:ext cx="1533525" cy="1514475"/>
    <xdr:pic>
      <xdr:nvPicPr>
        <xdr:cNvPr id="7" name="image12.png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9525</xdr:colOff>
      <xdr:row>0</xdr:row>
      <xdr:rowOff>38100</xdr:rowOff>
    </xdr:from>
    <xdr:ext cx="1581150" cy="1514475"/>
    <xdr:pic>
      <xdr:nvPicPr>
        <xdr:cNvPr id="8" name="image7.png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28575</xdr:colOff>
      <xdr:row>0</xdr:row>
      <xdr:rowOff>9525</xdr:rowOff>
    </xdr:from>
    <xdr:ext cx="1514475" cy="1543050"/>
    <xdr:pic>
      <xdr:nvPicPr>
        <xdr:cNvPr id="9" name="image9.png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9525</xdr:colOff>
      <xdr:row>7</xdr:row>
      <xdr:rowOff>38100</xdr:rowOff>
    </xdr:from>
    <xdr:ext cx="1581150" cy="1476375"/>
    <xdr:pic>
      <xdr:nvPicPr>
        <xdr:cNvPr id="10" name="image7.png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28575</xdr:colOff>
      <xdr:row>7</xdr:row>
      <xdr:rowOff>9525</xdr:rowOff>
    </xdr:from>
    <xdr:ext cx="1514475" cy="1504950"/>
    <xdr:pic>
      <xdr:nvPicPr>
        <xdr:cNvPr id="11" name="image10.png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9525</xdr:colOff>
      <xdr:row>14</xdr:row>
      <xdr:rowOff>38100</xdr:rowOff>
    </xdr:from>
    <xdr:ext cx="1581150" cy="1476375"/>
    <xdr:pic>
      <xdr:nvPicPr>
        <xdr:cNvPr id="12" name="image7.png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28575</xdr:colOff>
      <xdr:row>14</xdr:row>
      <xdr:rowOff>9525</xdr:rowOff>
    </xdr:from>
    <xdr:ext cx="1514475" cy="1504950"/>
    <xdr:pic>
      <xdr:nvPicPr>
        <xdr:cNvPr id="13" name="image10.png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9525</xdr:colOff>
      <xdr:row>21</xdr:row>
      <xdr:rowOff>38100</xdr:rowOff>
    </xdr:from>
    <xdr:ext cx="1581150" cy="1476375"/>
    <xdr:pic>
      <xdr:nvPicPr>
        <xdr:cNvPr id="14" name="image7.png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28575</xdr:colOff>
      <xdr:row>21</xdr:row>
      <xdr:rowOff>9525</xdr:rowOff>
    </xdr:from>
    <xdr:ext cx="1514475" cy="1504950"/>
    <xdr:pic>
      <xdr:nvPicPr>
        <xdr:cNvPr id="15" name="image10.png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9525</xdr:colOff>
      <xdr:row>28</xdr:row>
      <xdr:rowOff>38100</xdr:rowOff>
    </xdr:from>
    <xdr:ext cx="1762125" cy="1476375"/>
    <xdr:pic>
      <xdr:nvPicPr>
        <xdr:cNvPr id="16" name="image7.png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66675</xdr:colOff>
      <xdr:row>28</xdr:row>
      <xdr:rowOff>0</xdr:rowOff>
    </xdr:from>
    <xdr:ext cx="1495425" cy="1514475"/>
    <xdr:pic>
      <xdr:nvPicPr>
        <xdr:cNvPr id="17" name="image8.png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9525</xdr:colOff>
      <xdr:row>28</xdr:row>
      <xdr:rowOff>38100</xdr:rowOff>
    </xdr:from>
    <xdr:ext cx="1581150" cy="1476375"/>
    <xdr:pic>
      <xdr:nvPicPr>
        <xdr:cNvPr id="18" name="image7.png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28575</xdr:colOff>
      <xdr:row>28</xdr:row>
      <xdr:rowOff>9525</xdr:rowOff>
    </xdr:from>
    <xdr:ext cx="1514475" cy="1504950"/>
    <xdr:pic>
      <xdr:nvPicPr>
        <xdr:cNvPr id="19" name="image10.png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9525</xdr:colOff>
      <xdr:row>7</xdr:row>
      <xdr:rowOff>38100</xdr:rowOff>
    </xdr:from>
    <xdr:ext cx="1762125" cy="1485900"/>
    <xdr:pic>
      <xdr:nvPicPr>
        <xdr:cNvPr id="20" name="image7.png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66675</xdr:colOff>
      <xdr:row>7</xdr:row>
      <xdr:rowOff>0</xdr:rowOff>
    </xdr:from>
    <xdr:ext cx="1628775" cy="1514475"/>
    <xdr:pic>
      <xdr:nvPicPr>
        <xdr:cNvPr id="21" name="image11.png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dupuiseric16@gmail.com" TargetMode="External"/><Relationship Id="rId18" Type="http://schemas.openxmlformats.org/officeDocument/2006/relationships/hyperlink" Target="mailto:gauthier.louis-simon@hydroquebec.com" TargetMode="External"/><Relationship Id="rId26" Type="http://schemas.openxmlformats.org/officeDocument/2006/relationships/hyperlink" Target="mailto:danylemieux@hotmail.com" TargetMode="External"/><Relationship Id="rId39" Type="http://schemas.openxmlformats.org/officeDocument/2006/relationships/hyperlink" Target="mailto:jtherriault@live.ca" TargetMode="External"/><Relationship Id="rId21" Type="http://schemas.openxmlformats.org/officeDocument/2006/relationships/hyperlink" Target="mailto:hains.ghislaine@hydro.qc.ca" TargetMode="External"/><Relationship Id="rId34" Type="http://schemas.openxmlformats.org/officeDocument/2006/relationships/hyperlink" Target="mailto:Pelchat.Sebastien@hydroquebec.com" TargetMode="External"/><Relationship Id="rId7" Type="http://schemas.openxmlformats.org/officeDocument/2006/relationships/hyperlink" Target="mailto:chenier.jean-olivier@hydroquebec.com" TargetMode="External"/><Relationship Id="rId2" Type="http://schemas.openxmlformats.org/officeDocument/2006/relationships/hyperlink" Target="mailto:blais.marcandre@hydro.qc.ca" TargetMode="External"/><Relationship Id="rId16" Type="http://schemas.openxmlformats.org/officeDocument/2006/relationships/hyperlink" Target="mailto:Gaudreault.Patrice2@hydroquebec.com" TargetMode="External"/><Relationship Id="rId20" Type="http://schemas.openxmlformats.org/officeDocument/2006/relationships/hyperlink" Target="mailto:Guimond.Claude@hydro.qc.ca" TargetMode="External"/><Relationship Id="rId29" Type="http://schemas.openxmlformats.org/officeDocument/2006/relationships/hyperlink" Target="mailto:jonathmatthews@hotmail.com" TargetMode="External"/><Relationship Id="rId41" Type="http://schemas.openxmlformats.org/officeDocument/2006/relationships/hyperlink" Target="mailto:Voyer.Daniel.H@hydro.qc.ca" TargetMode="External"/><Relationship Id="rId1" Type="http://schemas.openxmlformats.org/officeDocument/2006/relationships/hyperlink" Target="mailto:Bergeron.Alain7@hydroquebec.com" TargetMode="External"/><Relationship Id="rId6" Type="http://schemas.openxmlformats.org/officeDocument/2006/relationships/hyperlink" Target="mailto:caron.bruno-pierre@hydro.qc.ca" TargetMode="External"/><Relationship Id="rId11" Type="http://schemas.openxmlformats.org/officeDocument/2006/relationships/hyperlink" Target="mailto:stefduf@icloud.com" TargetMode="External"/><Relationship Id="rId24" Type="http://schemas.openxmlformats.org/officeDocument/2006/relationships/hyperlink" Target="mailto:Lamothe.alexandre@hydroquebec.com" TargetMode="External"/><Relationship Id="rId32" Type="http://schemas.openxmlformats.org/officeDocument/2006/relationships/hyperlink" Target="mailto:alxandreparadis45@hotmail.com" TargetMode="External"/><Relationship Id="rId37" Type="http://schemas.openxmlformats.org/officeDocument/2006/relationships/hyperlink" Target="mailto:savard.francois.2@hydro.qc.ca" TargetMode="External"/><Relationship Id="rId40" Type="http://schemas.openxmlformats.org/officeDocument/2006/relationships/hyperlink" Target="mailto:TremblayLavoie.Simon@hydro.qc.ca" TargetMode="External"/><Relationship Id="rId5" Type="http://schemas.openxmlformats.org/officeDocument/2006/relationships/hyperlink" Target="mailto:mailloux-rheaume.alexandra@hydro.qc.ca" TargetMode="External"/><Relationship Id="rId15" Type="http://schemas.openxmlformats.org/officeDocument/2006/relationships/hyperlink" Target="mailto:fosterdufour.frederic@hydro.qc.ca" TargetMode="External"/><Relationship Id="rId23" Type="http://schemas.openxmlformats.org/officeDocument/2006/relationships/hyperlink" Target="mailto:Laflamme.Nicholas@hydroquebec.com" TargetMode="External"/><Relationship Id="rId28" Type="http://schemas.openxmlformats.org/officeDocument/2006/relationships/hyperlink" Target="mailto:martel.nicolas3@hydroquebec.com" TargetMode="External"/><Relationship Id="rId36" Type="http://schemas.openxmlformats.org/officeDocument/2006/relationships/hyperlink" Target="mailto:nicoroy1@gmail.com" TargetMode="External"/><Relationship Id="rId10" Type="http://schemas.openxmlformats.org/officeDocument/2006/relationships/hyperlink" Target="mailto:jonathan.dion.it@gmail.com" TargetMode="External"/><Relationship Id="rId19" Type="http://schemas.openxmlformats.org/officeDocument/2006/relationships/hyperlink" Target="mailto:gauvin.claude@hydro.qc.ca" TargetMode="External"/><Relationship Id="rId31" Type="http://schemas.openxmlformats.org/officeDocument/2006/relationships/hyperlink" Target="mailto:paquet.daniele@hydro.qc.ca" TargetMode="External"/><Relationship Id="rId4" Type="http://schemas.openxmlformats.org/officeDocument/2006/relationships/hyperlink" Target="mailto:boutin.mathieu.2@hydro.qc.ca" TargetMode="External"/><Relationship Id="rId9" Type="http://schemas.openxmlformats.org/officeDocument/2006/relationships/hyperlink" Target="mailto:cote.marie-helene.3@hydro.qc.ca" TargetMode="External"/><Relationship Id="rId14" Type="http://schemas.openxmlformats.org/officeDocument/2006/relationships/hyperlink" Target="mailto:Forbes.Nicolas@hydroquebec.com" TargetMode="External"/><Relationship Id="rId22" Type="http://schemas.openxmlformats.org/officeDocument/2006/relationships/hyperlink" Target="mailto:jones.jimmy@hydro.qc.ca" TargetMode="External"/><Relationship Id="rId27" Type="http://schemas.openxmlformats.org/officeDocument/2006/relationships/hyperlink" Target="mailto:lheureux.jean-simon@hydroquebec.com" TargetMode="External"/><Relationship Id="rId30" Type="http://schemas.openxmlformats.org/officeDocument/2006/relationships/hyperlink" Target="mailto:Mc_clish.Richard@Hydro.qc.ca" TargetMode="External"/><Relationship Id="rId35" Type="http://schemas.openxmlformats.org/officeDocument/2006/relationships/hyperlink" Target="mailto:pichette.nicolas@hydroquebec.com" TargetMode="External"/><Relationship Id="rId8" Type="http://schemas.openxmlformats.org/officeDocument/2006/relationships/hyperlink" Target="mailto:cinq-mars.sebastien@hydro.qc.ca" TargetMode="External"/><Relationship Id="rId3" Type="http://schemas.openxmlformats.org/officeDocument/2006/relationships/hyperlink" Target="mailto:boilard.martin@hydro.q.ca" TargetMode="External"/><Relationship Id="rId12" Type="http://schemas.openxmlformats.org/officeDocument/2006/relationships/hyperlink" Target="mailto:dugre.jocelyn@hydroquebec.com" TargetMode="External"/><Relationship Id="rId17" Type="http://schemas.openxmlformats.org/officeDocument/2006/relationships/hyperlink" Target="mailto:gauthier.annie3@hydro.qc.ca" TargetMode="External"/><Relationship Id="rId25" Type="http://schemas.openxmlformats.org/officeDocument/2006/relationships/hyperlink" Target="mailto:cindy.lebel@hotmail.com" TargetMode="External"/><Relationship Id="rId33" Type="http://schemas.openxmlformats.org/officeDocument/2006/relationships/hyperlink" Target="mailto:john.white20@sympatico.ca" TargetMode="External"/><Relationship Id="rId38" Type="http://schemas.openxmlformats.org/officeDocument/2006/relationships/hyperlink" Target="mailto:simard.france@hydro.qc.ca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16956-5611-4FE4-AD0B-6B021F694567}">
  <dimension ref="A1:I568"/>
  <sheetViews>
    <sheetView topLeftCell="A398" workbookViewId="0">
      <selection sqref="A1:I568"/>
    </sheetView>
  </sheetViews>
  <sheetFormatPr baseColWidth="10" defaultRowHeight="13.2" x14ac:dyDescent="0.25"/>
  <cols>
    <col min="1" max="16384" width="11.5546875" style="67"/>
  </cols>
  <sheetData>
    <row r="1" spans="1:9" ht="40.200000000000003" thickBot="1" x14ac:dyDescent="0.3">
      <c r="A1" s="61">
        <v>6</v>
      </c>
      <c r="B1" s="62"/>
      <c r="C1" s="63" t="s">
        <v>182</v>
      </c>
      <c r="D1" s="64" t="s">
        <v>183</v>
      </c>
      <c r="E1" s="65">
        <v>1115</v>
      </c>
      <c r="F1" s="65" t="s">
        <v>184</v>
      </c>
      <c r="G1" s="65">
        <v>61640</v>
      </c>
      <c r="H1" s="65"/>
      <c r="I1" s="66" t="s">
        <v>185</v>
      </c>
    </row>
    <row r="2" spans="1:9" ht="40.200000000000003" thickBot="1" x14ac:dyDescent="0.3">
      <c r="A2" s="68">
        <v>16</v>
      </c>
      <c r="B2" s="69"/>
      <c r="C2" s="70" t="s">
        <v>186</v>
      </c>
      <c r="D2" s="69" t="s">
        <v>187</v>
      </c>
      <c r="E2" s="71">
        <v>1175</v>
      </c>
      <c r="F2" s="71" t="s">
        <v>188</v>
      </c>
      <c r="G2" s="71">
        <v>41996</v>
      </c>
      <c r="H2" s="71"/>
      <c r="I2" s="71" t="s">
        <v>189</v>
      </c>
    </row>
    <row r="3" spans="1:9" ht="40.200000000000003" thickBot="1" x14ac:dyDescent="0.3">
      <c r="A3" s="68">
        <v>19</v>
      </c>
      <c r="B3" s="69"/>
      <c r="C3" s="70" t="s">
        <v>190</v>
      </c>
      <c r="D3" s="69" t="s">
        <v>191</v>
      </c>
      <c r="E3" s="71">
        <v>1412</v>
      </c>
      <c r="F3" s="71" t="s">
        <v>192</v>
      </c>
      <c r="G3" s="71">
        <v>44115</v>
      </c>
      <c r="H3" s="71">
        <v>2019</v>
      </c>
      <c r="I3" s="72" t="s">
        <v>193</v>
      </c>
    </row>
    <row r="4" spans="1:9" ht="40.200000000000003" thickBot="1" x14ac:dyDescent="0.3">
      <c r="A4" s="68">
        <v>20</v>
      </c>
      <c r="B4" s="73"/>
      <c r="C4" s="70" t="s">
        <v>194</v>
      </c>
      <c r="D4" s="69" t="s">
        <v>195</v>
      </c>
      <c r="E4" s="71">
        <v>1515</v>
      </c>
      <c r="F4" s="71" t="s">
        <v>196</v>
      </c>
      <c r="G4" s="71">
        <v>58490</v>
      </c>
      <c r="H4" s="71">
        <v>2022</v>
      </c>
      <c r="I4" s="71" t="s">
        <v>197</v>
      </c>
    </row>
    <row r="5" spans="1:9" ht="40.200000000000003" thickBot="1" x14ac:dyDescent="0.3">
      <c r="A5" s="68">
        <v>23</v>
      </c>
      <c r="B5" s="69"/>
      <c r="C5" s="70" t="s">
        <v>198</v>
      </c>
      <c r="D5" s="69" t="s">
        <v>183</v>
      </c>
      <c r="E5" s="71">
        <v>1075</v>
      </c>
      <c r="F5" s="71" t="s">
        <v>199</v>
      </c>
      <c r="G5" s="71">
        <v>60042</v>
      </c>
      <c r="H5" s="71">
        <v>2012</v>
      </c>
      <c r="I5" s="72" t="s">
        <v>200</v>
      </c>
    </row>
    <row r="6" spans="1:9" ht="40.200000000000003" thickBot="1" x14ac:dyDescent="0.3">
      <c r="A6" s="68">
        <v>27</v>
      </c>
      <c r="B6" s="69"/>
      <c r="C6" s="70" t="s">
        <v>198</v>
      </c>
      <c r="D6" s="69" t="s">
        <v>201</v>
      </c>
      <c r="E6" s="71">
        <v>1253</v>
      </c>
      <c r="F6" s="71" t="s">
        <v>202</v>
      </c>
      <c r="G6" s="71">
        <v>37706</v>
      </c>
      <c r="H6" s="71"/>
      <c r="I6" s="71" t="s">
        <v>203</v>
      </c>
    </row>
    <row r="7" spans="1:9" ht="40.200000000000003" thickBot="1" x14ac:dyDescent="0.3">
      <c r="A7" s="68">
        <v>28</v>
      </c>
      <c r="B7" s="69"/>
      <c r="C7" s="70" t="s">
        <v>204</v>
      </c>
      <c r="D7" s="69" t="s">
        <v>205</v>
      </c>
      <c r="E7" s="71">
        <v>1036</v>
      </c>
      <c r="F7" s="71" t="s">
        <v>206</v>
      </c>
      <c r="G7" s="71">
        <v>44251</v>
      </c>
      <c r="H7" s="71"/>
      <c r="I7" s="72" t="s">
        <v>207</v>
      </c>
    </row>
    <row r="8" spans="1:9" ht="40.799999999999997" thickBot="1" x14ac:dyDescent="0.35">
      <c r="A8" s="68">
        <v>36</v>
      </c>
      <c r="B8" s="69"/>
      <c r="C8" s="70" t="s">
        <v>204</v>
      </c>
      <c r="D8" s="69" t="s">
        <v>208</v>
      </c>
      <c r="E8" s="71">
        <v>1484</v>
      </c>
      <c r="F8" s="74" t="s">
        <v>209</v>
      </c>
      <c r="G8" s="75">
        <v>75735</v>
      </c>
      <c r="H8" s="71">
        <v>2021</v>
      </c>
      <c r="I8" s="72" t="s">
        <v>210</v>
      </c>
    </row>
    <row r="9" spans="1:9" ht="40.200000000000003" thickBot="1" x14ac:dyDescent="0.3">
      <c r="A9" s="68">
        <v>40</v>
      </c>
      <c r="B9" s="69"/>
      <c r="C9" s="70" t="s">
        <v>211</v>
      </c>
      <c r="D9" s="69" t="s">
        <v>212</v>
      </c>
      <c r="E9" s="71">
        <v>1441</v>
      </c>
      <c r="F9" s="71" t="s">
        <v>213</v>
      </c>
      <c r="G9" s="71">
        <v>63613</v>
      </c>
      <c r="H9" s="71">
        <v>2019</v>
      </c>
      <c r="I9" s="72" t="s">
        <v>214</v>
      </c>
    </row>
    <row r="10" spans="1:9" ht="40.200000000000003" thickBot="1" x14ac:dyDescent="0.3">
      <c r="A10" s="68">
        <v>43</v>
      </c>
      <c r="B10" s="69"/>
      <c r="C10" s="70" t="s">
        <v>215</v>
      </c>
      <c r="D10" s="69" t="s">
        <v>205</v>
      </c>
      <c r="E10" s="71">
        <v>642</v>
      </c>
      <c r="F10" s="71" t="s">
        <v>216</v>
      </c>
      <c r="G10" s="71">
        <v>45450</v>
      </c>
      <c r="H10" s="71">
        <v>2010</v>
      </c>
      <c r="I10" s="72" t="s">
        <v>217</v>
      </c>
    </row>
    <row r="11" spans="1:9" ht="40.200000000000003" thickBot="1" x14ac:dyDescent="0.3">
      <c r="A11" s="68">
        <v>44</v>
      </c>
      <c r="B11" s="69"/>
      <c r="C11" s="70" t="s">
        <v>218</v>
      </c>
      <c r="D11" s="69" t="s">
        <v>219</v>
      </c>
      <c r="E11" s="71">
        <v>1526</v>
      </c>
      <c r="F11" s="71" t="s">
        <v>220</v>
      </c>
      <c r="G11" s="71">
        <v>73997</v>
      </c>
      <c r="H11" s="71">
        <v>2022</v>
      </c>
      <c r="I11" s="71" t="s">
        <v>221</v>
      </c>
    </row>
    <row r="12" spans="1:9" ht="40.200000000000003" thickBot="1" x14ac:dyDescent="0.3">
      <c r="A12" s="68">
        <v>52</v>
      </c>
      <c r="B12" s="73"/>
      <c r="C12" s="70" t="s">
        <v>222</v>
      </c>
      <c r="D12" s="69" t="s">
        <v>223</v>
      </c>
      <c r="E12" s="71">
        <v>1117</v>
      </c>
      <c r="F12" s="71" t="s">
        <v>224</v>
      </c>
      <c r="G12" s="71">
        <v>59070</v>
      </c>
      <c r="H12" s="71"/>
      <c r="I12" s="72" t="s">
        <v>225</v>
      </c>
    </row>
    <row r="13" spans="1:9" ht="40.200000000000003" thickBot="1" x14ac:dyDescent="0.3">
      <c r="A13" s="68">
        <v>55</v>
      </c>
      <c r="B13" s="69"/>
      <c r="C13" s="70" t="s">
        <v>226</v>
      </c>
      <c r="D13" s="69" t="s">
        <v>227</v>
      </c>
      <c r="E13" s="71">
        <v>1333</v>
      </c>
      <c r="F13" s="71" t="s">
        <v>228</v>
      </c>
      <c r="G13" s="71">
        <v>70255</v>
      </c>
      <c r="H13" s="71">
        <v>2016</v>
      </c>
      <c r="I13" s="72" t="s">
        <v>229</v>
      </c>
    </row>
    <row r="14" spans="1:9" ht="40.200000000000003" thickBot="1" x14ac:dyDescent="0.3">
      <c r="A14" s="68">
        <v>58</v>
      </c>
      <c r="B14" s="69"/>
      <c r="C14" s="70" t="s">
        <v>230</v>
      </c>
      <c r="D14" s="69" t="s">
        <v>231</v>
      </c>
      <c r="E14" s="71">
        <v>1317</v>
      </c>
      <c r="F14" s="71" t="s">
        <v>232</v>
      </c>
      <c r="G14" s="71">
        <v>36980</v>
      </c>
      <c r="H14" s="71">
        <v>2016</v>
      </c>
      <c r="I14" s="72" t="s">
        <v>233</v>
      </c>
    </row>
    <row r="15" spans="1:9" ht="53.4" thickBot="1" x14ac:dyDescent="0.3">
      <c r="A15" s="68">
        <v>59</v>
      </c>
      <c r="B15" s="69"/>
      <c r="C15" s="70" t="s">
        <v>230</v>
      </c>
      <c r="D15" s="69" t="s">
        <v>234</v>
      </c>
      <c r="E15" s="71">
        <v>1237</v>
      </c>
      <c r="F15" s="71" t="s">
        <v>235</v>
      </c>
      <c r="G15" s="71">
        <v>55817</v>
      </c>
      <c r="H15" s="71"/>
      <c r="I15" s="71" t="s">
        <v>236</v>
      </c>
    </row>
    <row r="16" spans="1:9" ht="40.200000000000003" thickBot="1" x14ac:dyDescent="0.3">
      <c r="A16" s="68">
        <v>70</v>
      </c>
      <c r="B16" s="73"/>
      <c r="C16" s="70" t="s">
        <v>237</v>
      </c>
      <c r="D16" s="69" t="s">
        <v>238</v>
      </c>
      <c r="E16" s="71">
        <v>1372</v>
      </c>
      <c r="F16" s="71" t="s">
        <v>239</v>
      </c>
      <c r="G16" s="71">
        <v>41627</v>
      </c>
      <c r="H16" s="71">
        <v>2018</v>
      </c>
      <c r="I16" s="76" t="s">
        <v>240</v>
      </c>
    </row>
    <row r="17" spans="1:9" ht="40.200000000000003" thickBot="1" x14ac:dyDescent="0.3">
      <c r="A17" s="68">
        <v>73</v>
      </c>
      <c r="B17" s="73"/>
      <c r="C17" s="70" t="s">
        <v>241</v>
      </c>
      <c r="D17" s="69" t="s">
        <v>242</v>
      </c>
      <c r="E17" s="71">
        <v>348</v>
      </c>
      <c r="F17" s="71" t="s">
        <v>243</v>
      </c>
      <c r="G17" s="71">
        <v>36047</v>
      </c>
      <c r="H17" s="71">
        <v>2007</v>
      </c>
      <c r="I17" s="72" t="s">
        <v>244</v>
      </c>
    </row>
    <row r="18" spans="1:9" ht="40.200000000000003" thickBot="1" x14ac:dyDescent="0.3">
      <c r="A18" s="68">
        <v>74</v>
      </c>
      <c r="B18" s="69"/>
      <c r="C18" s="70" t="s">
        <v>245</v>
      </c>
      <c r="D18" s="69" t="s">
        <v>246</v>
      </c>
      <c r="E18" s="71">
        <v>1153</v>
      </c>
      <c r="F18" s="71" t="s">
        <v>247</v>
      </c>
      <c r="G18" s="71">
        <v>61838</v>
      </c>
      <c r="H18" s="71"/>
      <c r="I18" s="72" t="s">
        <v>248</v>
      </c>
    </row>
    <row r="19" spans="1:9" ht="40.200000000000003" thickBot="1" x14ac:dyDescent="0.3">
      <c r="A19" s="68">
        <v>78</v>
      </c>
      <c r="B19" s="69"/>
      <c r="C19" s="70" t="s">
        <v>249</v>
      </c>
      <c r="D19" s="69" t="s">
        <v>250</v>
      </c>
      <c r="E19" s="71">
        <v>1147</v>
      </c>
      <c r="F19" s="71" t="s">
        <v>251</v>
      </c>
      <c r="G19" s="71">
        <v>58648</v>
      </c>
      <c r="H19" s="71"/>
      <c r="I19" s="72" t="s">
        <v>252</v>
      </c>
    </row>
    <row r="20" spans="1:9" ht="40.200000000000003" thickBot="1" x14ac:dyDescent="0.3">
      <c r="A20" s="68">
        <v>80</v>
      </c>
      <c r="B20" s="69"/>
      <c r="C20" s="70" t="s">
        <v>249</v>
      </c>
      <c r="D20" s="69" t="s">
        <v>253</v>
      </c>
      <c r="E20" s="71">
        <v>1575</v>
      </c>
      <c r="F20" s="71" t="s">
        <v>254</v>
      </c>
      <c r="G20" s="71">
        <v>82225</v>
      </c>
      <c r="H20" s="71">
        <v>2023</v>
      </c>
      <c r="I20" s="71" t="s">
        <v>255</v>
      </c>
    </row>
    <row r="21" spans="1:9" ht="40.200000000000003" thickBot="1" x14ac:dyDescent="0.3">
      <c r="A21" s="68">
        <v>89</v>
      </c>
      <c r="B21" s="69"/>
      <c r="C21" s="70" t="s">
        <v>256</v>
      </c>
      <c r="D21" s="69" t="s">
        <v>257</v>
      </c>
      <c r="E21" s="71">
        <v>991</v>
      </c>
      <c r="F21" s="71" t="s">
        <v>258</v>
      </c>
      <c r="G21" s="71">
        <v>45109</v>
      </c>
      <c r="H21" s="71"/>
      <c r="I21" s="72" t="s">
        <v>259</v>
      </c>
    </row>
    <row r="22" spans="1:9" ht="40.200000000000003" thickBot="1" x14ac:dyDescent="0.3">
      <c r="A22" s="68">
        <v>91</v>
      </c>
      <c r="B22" s="69"/>
      <c r="C22" s="70" t="s">
        <v>256</v>
      </c>
      <c r="D22" s="69" t="s">
        <v>260</v>
      </c>
      <c r="E22" s="71">
        <v>996</v>
      </c>
      <c r="F22" s="71" t="s">
        <v>261</v>
      </c>
      <c r="G22" s="71">
        <v>35990</v>
      </c>
      <c r="H22" s="71">
        <v>2011</v>
      </c>
      <c r="I22" s="72" t="s">
        <v>262</v>
      </c>
    </row>
    <row r="23" spans="1:9" ht="40.200000000000003" thickBot="1" x14ac:dyDescent="0.3">
      <c r="A23" s="68">
        <v>92</v>
      </c>
      <c r="B23" s="69"/>
      <c r="C23" s="70" t="s">
        <v>263</v>
      </c>
      <c r="D23" s="69" t="s">
        <v>264</v>
      </c>
      <c r="E23" s="71">
        <v>1326</v>
      </c>
      <c r="F23" s="71" t="s">
        <v>265</v>
      </c>
      <c r="G23" s="71">
        <v>20283</v>
      </c>
      <c r="H23" s="71">
        <v>2016</v>
      </c>
      <c r="I23" s="71" t="s">
        <v>266</v>
      </c>
    </row>
    <row r="24" spans="1:9" ht="40.200000000000003" thickBot="1" x14ac:dyDescent="0.3">
      <c r="A24" s="68">
        <v>94</v>
      </c>
      <c r="B24" s="69"/>
      <c r="C24" s="70" t="s">
        <v>267</v>
      </c>
      <c r="D24" s="69" t="s">
        <v>268</v>
      </c>
      <c r="E24" s="71">
        <v>1130</v>
      </c>
      <c r="F24" s="71" t="s">
        <v>269</v>
      </c>
      <c r="G24" s="77">
        <v>64596</v>
      </c>
      <c r="H24" s="71"/>
      <c r="I24" s="72" t="s">
        <v>270</v>
      </c>
    </row>
    <row r="25" spans="1:9" ht="40.200000000000003" thickBot="1" x14ac:dyDescent="0.3">
      <c r="A25" s="68">
        <v>98</v>
      </c>
      <c r="B25" s="69"/>
      <c r="C25" s="70" t="s">
        <v>271</v>
      </c>
      <c r="D25" s="69" t="s">
        <v>272</v>
      </c>
      <c r="E25" s="71">
        <v>1462</v>
      </c>
      <c r="F25" s="69" t="s">
        <v>273</v>
      </c>
      <c r="G25" s="71">
        <v>42242</v>
      </c>
      <c r="H25" s="71">
        <v>2020</v>
      </c>
      <c r="I25" s="71" t="s">
        <v>274</v>
      </c>
    </row>
    <row r="26" spans="1:9" ht="40.200000000000003" thickBot="1" x14ac:dyDescent="0.3">
      <c r="A26" s="68">
        <v>104</v>
      </c>
      <c r="B26" s="69"/>
      <c r="C26" s="70" t="s">
        <v>275</v>
      </c>
      <c r="D26" s="69" t="s">
        <v>276</v>
      </c>
      <c r="E26" s="71">
        <v>1169</v>
      </c>
      <c r="F26" s="71" t="s">
        <v>277</v>
      </c>
      <c r="G26" s="71">
        <v>21220</v>
      </c>
      <c r="H26" s="71"/>
      <c r="I26" s="71" t="s">
        <v>278</v>
      </c>
    </row>
    <row r="27" spans="1:9" ht="40.200000000000003" thickBot="1" x14ac:dyDescent="0.3">
      <c r="A27" s="68">
        <v>105</v>
      </c>
      <c r="B27" s="69"/>
      <c r="C27" s="70" t="s">
        <v>279</v>
      </c>
      <c r="D27" s="69" t="s">
        <v>280</v>
      </c>
      <c r="E27" s="71">
        <v>1436</v>
      </c>
      <c r="F27" s="71" t="s">
        <v>281</v>
      </c>
      <c r="G27" s="71">
        <v>69578</v>
      </c>
      <c r="H27" s="71">
        <v>2019</v>
      </c>
      <c r="I27" s="72" t="s">
        <v>282</v>
      </c>
    </row>
    <row r="28" spans="1:9" ht="40.200000000000003" thickBot="1" x14ac:dyDescent="0.3">
      <c r="A28" s="68">
        <v>107</v>
      </c>
      <c r="B28" s="69"/>
      <c r="C28" s="70" t="s">
        <v>279</v>
      </c>
      <c r="D28" s="69" t="s">
        <v>283</v>
      </c>
      <c r="E28" s="71">
        <v>1445</v>
      </c>
      <c r="F28" s="71" t="s">
        <v>284</v>
      </c>
      <c r="G28" s="71">
        <v>71927</v>
      </c>
      <c r="H28" s="71">
        <v>2019</v>
      </c>
      <c r="I28" s="72" t="s">
        <v>285</v>
      </c>
    </row>
    <row r="29" spans="1:9" ht="40.200000000000003" thickBot="1" x14ac:dyDescent="0.3">
      <c r="A29" s="68">
        <v>108</v>
      </c>
      <c r="B29" s="69"/>
      <c r="C29" s="70" t="s">
        <v>286</v>
      </c>
      <c r="D29" s="69" t="s">
        <v>287</v>
      </c>
      <c r="E29" s="71">
        <v>758</v>
      </c>
      <c r="F29" s="71" t="s">
        <v>288</v>
      </c>
      <c r="G29" s="71">
        <v>42845</v>
      </c>
      <c r="H29" s="71">
        <v>2011</v>
      </c>
      <c r="I29" s="72" t="s">
        <v>289</v>
      </c>
    </row>
    <row r="30" spans="1:9" ht="40.200000000000003" thickBot="1" x14ac:dyDescent="0.3">
      <c r="A30" s="68">
        <v>111</v>
      </c>
      <c r="B30" s="69"/>
      <c r="C30" s="70" t="s">
        <v>290</v>
      </c>
      <c r="D30" s="69" t="s">
        <v>291</v>
      </c>
      <c r="E30" s="71">
        <v>1264</v>
      </c>
      <c r="F30" s="71" t="s">
        <v>292</v>
      </c>
      <c r="G30" s="71">
        <v>56791</v>
      </c>
      <c r="H30" s="71">
        <v>2015</v>
      </c>
      <c r="I30" s="71" t="s">
        <v>293</v>
      </c>
    </row>
    <row r="31" spans="1:9" ht="40.200000000000003" thickBot="1" x14ac:dyDescent="0.3">
      <c r="A31" s="68">
        <v>114</v>
      </c>
      <c r="B31" s="69"/>
      <c r="C31" s="70" t="s">
        <v>294</v>
      </c>
      <c r="D31" s="69" t="s">
        <v>295</v>
      </c>
      <c r="E31" s="71">
        <v>836</v>
      </c>
      <c r="F31" s="71" t="s">
        <v>296</v>
      </c>
      <c r="G31" s="71">
        <v>44701</v>
      </c>
      <c r="H31" s="71">
        <v>2011</v>
      </c>
      <c r="I31" s="72" t="s">
        <v>297</v>
      </c>
    </row>
    <row r="32" spans="1:9" ht="53.4" thickBot="1" x14ac:dyDescent="0.3">
      <c r="A32" s="68">
        <v>115</v>
      </c>
      <c r="B32" s="69"/>
      <c r="C32" s="70" t="s">
        <v>298</v>
      </c>
      <c r="D32" s="69" t="s">
        <v>299</v>
      </c>
      <c r="E32" s="71">
        <v>1359</v>
      </c>
      <c r="F32" s="71" t="s">
        <v>300</v>
      </c>
      <c r="G32" s="71">
        <v>59520</v>
      </c>
      <c r="H32" s="71">
        <v>2017</v>
      </c>
      <c r="I32" s="72" t="s">
        <v>301</v>
      </c>
    </row>
    <row r="33" spans="1:9" ht="40.200000000000003" thickBot="1" x14ac:dyDescent="0.3">
      <c r="A33" s="68">
        <v>124</v>
      </c>
      <c r="B33" s="69"/>
      <c r="C33" s="70" t="s">
        <v>302</v>
      </c>
      <c r="D33" s="69" t="s">
        <v>303</v>
      </c>
      <c r="E33" s="71">
        <v>1342</v>
      </c>
      <c r="F33" s="71" t="s">
        <v>304</v>
      </c>
      <c r="G33" s="71">
        <v>61095</v>
      </c>
      <c r="H33" s="71">
        <v>2017</v>
      </c>
      <c r="I33" s="72" t="s">
        <v>305</v>
      </c>
    </row>
    <row r="34" spans="1:9" ht="40.200000000000003" thickBot="1" x14ac:dyDescent="0.3">
      <c r="A34" s="68">
        <v>129</v>
      </c>
      <c r="B34" s="69"/>
      <c r="C34" s="70" t="s">
        <v>306</v>
      </c>
      <c r="D34" s="69" t="s">
        <v>307</v>
      </c>
      <c r="E34" s="71">
        <v>1000</v>
      </c>
      <c r="F34" s="71" t="s">
        <v>308</v>
      </c>
      <c r="G34" s="77">
        <v>64306</v>
      </c>
      <c r="H34" s="71">
        <v>2011</v>
      </c>
      <c r="I34" s="72" t="s">
        <v>309</v>
      </c>
    </row>
    <row r="35" spans="1:9" ht="40.200000000000003" thickBot="1" x14ac:dyDescent="0.3">
      <c r="A35" s="68">
        <v>131</v>
      </c>
      <c r="B35" s="69"/>
      <c r="C35" s="70" t="s">
        <v>310</v>
      </c>
      <c r="D35" s="69" t="s">
        <v>311</v>
      </c>
      <c r="E35" s="71">
        <v>1344</v>
      </c>
      <c r="F35" s="71" t="s">
        <v>312</v>
      </c>
      <c r="G35" s="77">
        <v>63529</v>
      </c>
      <c r="H35" s="71">
        <v>2017</v>
      </c>
      <c r="I35" s="72" t="s">
        <v>313</v>
      </c>
    </row>
    <row r="36" spans="1:9" ht="40.200000000000003" thickBot="1" x14ac:dyDescent="0.3">
      <c r="A36" s="68">
        <v>134</v>
      </c>
      <c r="B36" s="69"/>
      <c r="C36" s="70" t="s">
        <v>314</v>
      </c>
      <c r="D36" s="69" t="s">
        <v>315</v>
      </c>
      <c r="E36" s="71">
        <v>1598</v>
      </c>
      <c r="F36" s="71" t="s">
        <v>316</v>
      </c>
      <c r="G36" s="71">
        <v>71539</v>
      </c>
      <c r="H36" s="71">
        <v>2023</v>
      </c>
      <c r="I36" s="71" t="s">
        <v>317</v>
      </c>
    </row>
    <row r="37" spans="1:9" ht="40.200000000000003" thickBot="1" x14ac:dyDescent="0.3">
      <c r="A37" s="68">
        <v>139</v>
      </c>
      <c r="B37" s="73"/>
      <c r="C37" s="70" t="s">
        <v>318</v>
      </c>
      <c r="D37" s="69" t="s">
        <v>319</v>
      </c>
      <c r="E37" s="71">
        <v>1506</v>
      </c>
      <c r="F37" s="71" t="s">
        <v>320</v>
      </c>
      <c r="G37" s="71">
        <v>59184</v>
      </c>
      <c r="H37" s="71">
        <v>2022</v>
      </c>
      <c r="I37" s="78" t="s">
        <v>321</v>
      </c>
    </row>
    <row r="38" spans="1:9" ht="40.200000000000003" thickBot="1" x14ac:dyDescent="0.3">
      <c r="A38" s="68">
        <v>142</v>
      </c>
      <c r="B38" s="69"/>
      <c r="C38" s="70" t="s">
        <v>318</v>
      </c>
      <c r="D38" s="69" t="s">
        <v>322</v>
      </c>
      <c r="E38" s="71">
        <v>844</v>
      </c>
      <c r="F38" s="71" t="s">
        <v>323</v>
      </c>
      <c r="G38" s="71">
        <v>38601</v>
      </c>
      <c r="H38" s="71">
        <v>2011</v>
      </c>
      <c r="I38" s="72" t="s">
        <v>324</v>
      </c>
    </row>
    <row r="39" spans="1:9" ht="40.200000000000003" thickBot="1" x14ac:dyDescent="0.3">
      <c r="A39" s="68">
        <v>144</v>
      </c>
      <c r="B39" s="69"/>
      <c r="C39" s="70" t="s">
        <v>325</v>
      </c>
      <c r="D39" s="69" t="s">
        <v>191</v>
      </c>
      <c r="E39" s="71">
        <v>509</v>
      </c>
      <c r="F39" s="71" t="s">
        <v>326</v>
      </c>
      <c r="G39" s="71">
        <v>14687</v>
      </c>
      <c r="H39" s="71">
        <v>2016</v>
      </c>
      <c r="I39" s="72" t="s">
        <v>327</v>
      </c>
    </row>
    <row r="40" spans="1:9" ht="40.200000000000003" thickBot="1" x14ac:dyDescent="0.3">
      <c r="A40" s="68">
        <v>145</v>
      </c>
      <c r="B40" s="69"/>
      <c r="C40" s="70" t="s">
        <v>328</v>
      </c>
      <c r="D40" s="69" t="s">
        <v>329</v>
      </c>
      <c r="E40" s="71">
        <v>985</v>
      </c>
      <c r="F40" s="71" t="s">
        <v>330</v>
      </c>
      <c r="G40" s="71">
        <v>41995</v>
      </c>
      <c r="H40" s="71">
        <v>2011</v>
      </c>
      <c r="I40" s="72" t="s">
        <v>331</v>
      </c>
    </row>
    <row r="41" spans="1:9" ht="40.200000000000003" thickBot="1" x14ac:dyDescent="0.3">
      <c r="A41" s="68">
        <v>148</v>
      </c>
      <c r="B41" s="79"/>
      <c r="C41" s="70" t="s">
        <v>332</v>
      </c>
      <c r="D41" s="69" t="s">
        <v>333</v>
      </c>
      <c r="E41" s="71">
        <v>1100</v>
      </c>
      <c r="F41" s="71" t="s">
        <v>334</v>
      </c>
      <c r="G41" s="71">
        <v>19320</v>
      </c>
      <c r="H41" s="71">
        <v>2012</v>
      </c>
      <c r="I41" s="72" t="s">
        <v>335</v>
      </c>
    </row>
    <row r="42" spans="1:9" ht="40.200000000000003" thickBot="1" x14ac:dyDescent="0.3">
      <c r="A42" s="68">
        <v>149</v>
      </c>
      <c r="B42" s="69"/>
      <c r="C42" s="70" t="s">
        <v>332</v>
      </c>
      <c r="D42" s="69" t="s">
        <v>336</v>
      </c>
      <c r="E42" s="71">
        <v>1464</v>
      </c>
      <c r="F42" s="69" t="s">
        <v>337</v>
      </c>
      <c r="G42" s="71">
        <v>56672</v>
      </c>
      <c r="H42" s="71">
        <v>2020</v>
      </c>
      <c r="I42" s="71" t="s">
        <v>338</v>
      </c>
    </row>
    <row r="43" spans="1:9" ht="40.200000000000003" thickBot="1" x14ac:dyDescent="0.3">
      <c r="A43" s="68">
        <v>150</v>
      </c>
      <c r="B43" s="69"/>
      <c r="C43" s="70" t="s">
        <v>339</v>
      </c>
      <c r="D43" s="69" t="s">
        <v>272</v>
      </c>
      <c r="E43" s="71">
        <v>1232</v>
      </c>
      <c r="F43" s="71" t="s">
        <v>340</v>
      </c>
      <c r="G43" s="71">
        <v>67473</v>
      </c>
      <c r="H43" s="71"/>
      <c r="I43" s="71" t="s">
        <v>341</v>
      </c>
    </row>
    <row r="44" spans="1:9" ht="40.200000000000003" thickBot="1" x14ac:dyDescent="0.3">
      <c r="A44" s="68">
        <v>154</v>
      </c>
      <c r="B44" s="69"/>
      <c r="C44" s="70" t="s">
        <v>342</v>
      </c>
      <c r="D44" s="69" t="s">
        <v>343</v>
      </c>
      <c r="E44" s="71">
        <v>398</v>
      </c>
      <c r="F44" s="71" t="s">
        <v>344</v>
      </c>
      <c r="G44" s="71">
        <v>45239</v>
      </c>
      <c r="H44" s="71">
        <v>2008</v>
      </c>
      <c r="I44" s="72" t="s">
        <v>345</v>
      </c>
    </row>
    <row r="45" spans="1:9" ht="53.4" thickBot="1" x14ac:dyDescent="0.3">
      <c r="A45" s="68">
        <v>157</v>
      </c>
      <c r="B45" s="73"/>
      <c r="C45" s="70" t="s">
        <v>346</v>
      </c>
      <c r="D45" s="69" t="s">
        <v>347</v>
      </c>
      <c r="E45" s="71">
        <v>1583</v>
      </c>
      <c r="F45" s="71" t="s">
        <v>348</v>
      </c>
      <c r="G45" s="71">
        <v>62914</v>
      </c>
      <c r="H45" s="71">
        <v>2023</v>
      </c>
      <c r="I45" s="71" t="s">
        <v>349</v>
      </c>
    </row>
    <row r="46" spans="1:9" ht="40.200000000000003" thickBot="1" x14ac:dyDescent="0.3">
      <c r="A46" s="68">
        <v>158</v>
      </c>
      <c r="B46" s="69"/>
      <c r="C46" s="70" t="s">
        <v>350</v>
      </c>
      <c r="D46" s="69" t="s">
        <v>351</v>
      </c>
      <c r="E46" s="71">
        <v>961</v>
      </c>
      <c r="F46" s="71" t="s">
        <v>352</v>
      </c>
      <c r="G46" s="71">
        <v>60248</v>
      </c>
      <c r="H46" s="71">
        <v>2011</v>
      </c>
      <c r="I46" s="72" t="s">
        <v>353</v>
      </c>
    </row>
    <row r="47" spans="1:9" ht="40.200000000000003" thickBot="1" x14ac:dyDescent="0.3">
      <c r="A47" s="68">
        <v>159</v>
      </c>
      <c r="B47" s="69"/>
      <c r="C47" s="70" t="s">
        <v>350</v>
      </c>
      <c r="D47" s="69" t="s">
        <v>242</v>
      </c>
      <c r="E47" s="71">
        <v>357</v>
      </c>
      <c r="F47" s="71" t="s">
        <v>354</v>
      </c>
      <c r="G47" s="71">
        <v>36871</v>
      </c>
      <c r="H47" s="71">
        <v>2008</v>
      </c>
      <c r="I47" s="71" t="s">
        <v>355</v>
      </c>
    </row>
    <row r="48" spans="1:9" ht="40.200000000000003" thickBot="1" x14ac:dyDescent="0.3">
      <c r="A48" s="68">
        <v>160</v>
      </c>
      <c r="B48" s="69"/>
      <c r="C48" s="70" t="s">
        <v>356</v>
      </c>
      <c r="D48" s="69" t="s">
        <v>357</v>
      </c>
      <c r="E48" s="71">
        <v>986</v>
      </c>
      <c r="F48" s="71" t="s">
        <v>358</v>
      </c>
      <c r="G48" s="71">
        <v>42196</v>
      </c>
      <c r="H48" s="71">
        <v>2011</v>
      </c>
      <c r="I48" s="72" t="s">
        <v>359</v>
      </c>
    </row>
    <row r="49" spans="1:9" ht="40.200000000000003" thickBot="1" x14ac:dyDescent="0.3">
      <c r="A49" s="68">
        <v>161</v>
      </c>
      <c r="B49" s="69"/>
      <c r="C49" s="70" t="s">
        <v>360</v>
      </c>
      <c r="D49" s="69" t="s">
        <v>361</v>
      </c>
      <c r="E49" s="71">
        <v>1586</v>
      </c>
      <c r="F49" s="71" t="s">
        <v>362</v>
      </c>
      <c r="G49" s="71">
        <v>79759</v>
      </c>
      <c r="H49" s="71">
        <v>2023</v>
      </c>
      <c r="I49" s="71" t="s">
        <v>363</v>
      </c>
    </row>
    <row r="50" spans="1:9" ht="40.200000000000003" thickBot="1" x14ac:dyDescent="0.3">
      <c r="A50" s="68">
        <v>163</v>
      </c>
      <c r="B50" s="69"/>
      <c r="C50" s="70" t="s">
        <v>364</v>
      </c>
      <c r="D50" s="69" t="s">
        <v>365</v>
      </c>
      <c r="E50" s="71">
        <v>1134</v>
      </c>
      <c r="F50" s="71" t="s">
        <v>366</v>
      </c>
      <c r="G50" s="71">
        <v>39508</v>
      </c>
      <c r="H50" s="71"/>
      <c r="I50" s="72" t="s">
        <v>367</v>
      </c>
    </row>
    <row r="51" spans="1:9" ht="40.200000000000003" thickBot="1" x14ac:dyDescent="0.3">
      <c r="A51" s="68">
        <v>166</v>
      </c>
      <c r="B51" s="69"/>
      <c r="C51" s="70" t="s">
        <v>368</v>
      </c>
      <c r="D51" s="69" t="s">
        <v>369</v>
      </c>
      <c r="E51" s="71">
        <v>800</v>
      </c>
      <c r="F51" s="71" t="s">
        <v>370</v>
      </c>
      <c r="G51" s="71">
        <v>20922</v>
      </c>
      <c r="H51" s="71">
        <v>2011</v>
      </c>
      <c r="I51" s="72" t="s">
        <v>371</v>
      </c>
    </row>
    <row r="52" spans="1:9" ht="40.200000000000003" thickBot="1" x14ac:dyDescent="0.3">
      <c r="A52" s="68">
        <v>167</v>
      </c>
      <c r="B52" s="79"/>
      <c r="C52" s="70" t="s">
        <v>368</v>
      </c>
      <c r="D52" s="69" t="s">
        <v>372</v>
      </c>
      <c r="E52" s="71">
        <v>1066</v>
      </c>
      <c r="F52" s="71" t="s">
        <v>373</v>
      </c>
      <c r="G52" s="71">
        <v>61896</v>
      </c>
      <c r="H52" s="71">
        <v>2012</v>
      </c>
      <c r="I52" s="78" t="s">
        <v>374</v>
      </c>
    </row>
    <row r="53" spans="1:9" ht="40.200000000000003" thickBot="1" x14ac:dyDescent="0.3">
      <c r="A53" s="68">
        <v>168</v>
      </c>
      <c r="B53" s="69"/>
      <c r="C53" s="70" t="s">
        <v>375</v>
      </c>
      <c r="D53" s="69" t="s">
        <v>376</v>
      </c>
      <c r="E53" s="71">
        <v>1128</v>
      </c>
      <c r="F53" s="71" t="s">
        <v>377</v>
      </c>
      <c r="G53" s="77">
        <v>62862</v>
      </c>
      <c r="H53" s="71">
        <v>2013</v>
      </c>
      <c r="I53" s="72" t="s">
        <v>378</v>
      </c>
    </row>
    <row r="54" spans="1:9" ht="40.200000000000003" thickBot="1" x14ac:dyDescent="0.3">
      <c r="A54" s="68">
        <v>169</v>
      </c>
      <c r="B54" s="69"/>
      <c r="C54" s="70" t="s">
        <v>379</v>
      </c>
      <c r="D54" s="69" t="s">
        <v>380</v>
      </c>
      <c r="E54" s="71">
        <v>548</v>
      </c>
      <c r="F54" s="71" t="s">
        <v>381</v>
      </c>
      <c r="G54" s="71">
        <v>39748</v>
      </c>
      <c r="H54" s="71">
        <v>2009</v>
      </c>
      <c r="I54" s="72" t="s">
        <v>382</v>
      </c>
    </row>
    <row r="55" spans="1:9" ht="40.200000000000003" thickBot="1" x14ac:dyDescent="0.3">
      <c r="A55" s="68">
        <v>172</v>
      </c>
      <c r="B55" s="69"/>
      <c r="C55" s="70" t="s">
        <v>383</v>
      </c>
      <c r="D55" s="69" t="s">
        <v>365</v>
      </c>
      <c r="E55" s="71">
        <v>1199</v>
      </c>
      <c r="F55" s="71" t="s">
        <v>384</v>
      </c>
      <c r="G55" s="71">
        <v>66973</v>
      </c>
      <c r="H55" s="71">
        <v>2014</v>
      </c>
      <c r="I55" s="78" t="s">
        <v>385</v>
      </c>
    </row>
    <row r="56" spans="1:9" ht="40.200000000000003" thickBot="1" x14ac:dyDescent="0.3">
      <c r="A56" s="68">
        <v>175</v>
      </c>
      <c r="B56" s="69"/>
      <c r="C56" s="70" t="s">
        <v>386</v>
      </c>
      <c r="D56" s="69" t="s">
        <v>387</v>
      </c>
      <c r="E56" s="71">
        <v>940</v>
      </c>
      <c r="F56" s="71" t="s">
        <v>388</v>
      </c>
      <c r="G56" s="80">
        <v>62230</v>
      </c>
      <c r="H56" s="71">
        <v>2011</v>
      </c>
      <c r="I56" s="72" t="s">
        <v>389</v>
      </c>
    </row>
    <row r="57" spans="1:9" ht="53.4" thickBot="1" x14ac:dyDescent="0.3">
      <c r="A57" s="68">
        <v>176</v>
      </c>
      <c r="B57" s="69"/>
      <c r="C57" s="70" t="s">
        <v>390</v>
      </c>
      <c r="D57" s="69" t="s">
        <v>372</v>
      </c>
      <c r="E57" s="71">
        <v>627</v>
      </c>
      <c r="F57" s="71" t="s">
        <v>391</v>
      </c>
      <c r="G57" s="71">
        <v>38620</v>
      </c>
      <c r="H57" s="71">
        <v>2010</v>
      </c>
      <c r="I57" s="72" t="s">
        <v>392</v>
      </c>
    </row>
    <row r="58" spans="1:9" ht="40.200000000000003" thickBot="1" x14ac:dyDescent="0.3">
      <c r="A58" s="68">
        <v>177</v>
      </c>
      <c r="B58" s="69"/>
      <c r="C58" s="70" t="s">
        <v>390</v>
      </c>
      <c r="D58" s="69" t="s">
        <v>393</v>
      </c>
      <c r="E58" s="71">
        <v>619</v>
      </c>
      <c r="F58" s="71" t="s">
        <v>394</v>
      </c>
      <c r="G58" s="71">
        <v>37736</v>
      </c>
      <c r="H58" s="71">
        <v>2010</v>
      </c>
      <c r="I58" s="72" t="s">
        <v>395</v>
      </c>
    </row>
    <row r="59" spans="1:9" ht="40.200000000000003" thickBot="1" x14ac:dyDescent="0.3">
      <c r="A59" s="68">
        <v>178</v>
      </c>
      <c r="B59" s="69"/>
      <c r="C59" s="70" t="s">
        <v>390</v>
      </c>
      <c r="D59" s="69" t="s">
        <v>396</v>
      </c>
      <c r="E59" s="71">
        <v>797</v>
      </c>
      <c r="F59" s="71" t="s">
        <v>397</v>
      </c>
      <c r="G59" s="71">
        <v>59667</v>
      </c>
      <c r="H59" s="71">
        <v>2011</v>
      </c>
      <c r="I59" s="72" t="s">
        <v>398</v>
      </c>
    </row>
    <row r="60" spans="1:9" ht="40.200000000000003" thickBot="1" x14ac:dyDescent="0.3">
      <c r="A60" s="68">
        <v>179</v>
      </c>
      <c r="B60" s="69"/>
      <c r="C60" s="70" t="s">
        <v>399</v>
      </c>
      <c r="D60" s="69" t="s">
        <v>400</v>
      </c>
      <c r="E60" s="71">
        <v>1414</v>
      </c>
      <c r="F60" s="71" t="s">
        <v>401</v>
      </c>
      <c r="G60" s="71">
        <v>74336</v>
      </c>
      <c r="H60" s="71">
        <v>2019</v>
      </c>
      <c r="I60" s="72" t="s">
        <v>402</v>
      </c>
    </row>
    <row r="61" spans="1:9" ht="40.200000000000003" thickBot="1" x14ac:dyDescent="0.3">
      <c r="A61" s="68">
        <v>180</v>
      </c>
      <c r="B61" s="69"/>
      <c r="C61" s="70" t="s">
        <v>403</v>
      </c>
      <c r="D61" s="69" t="s">
        <v>404</v>
      </c>
      <c r="E61" s="71">
        <v>588</v>
      </c>
      <c r="F61" s="71" t="s">
        <v>405</v>
      </c>
      <c r="G61" s="71">
        <v>38784</v>
      </c>
      <c r="H61" s="71">
        <v>2010</v>
      </c>
      <c r="I61" s="72" t="s">
        <v>406</v>
      </c>
    </row>
    <row r="62" spans="1:9" ht="40.200000000000003" thickBot="1" x14ac:dyDescent="0.3">
      <c r="A62" s="68">
        <v>181</v>
      </c>
      <c r="B62" s="69"/>
      <c r="C62" s="70" t="s">
        <v>407</v>
      </c>
      <c r="D62" s="69" t="s">
        <v>408</v>
      </c>
      <c r="E62" s="71">
        <v>325</v>
      </c>
      <c r="F62" s="71" t="s">
        <v>409</v>
      </c>
      <c r="G62" s="71">
        <v>20087</v>
      </c>
      <c r="H62" s="71">
        <v>2007</v>
      </c>
      <c r="I62" s="72" t="s">
        <v>410</v>
      </c>
    </row>
    <row r="63" spans="1:9" ht="40.200000000000003" thickBot="1" x14ac:dyDescent="0.3">
      <c r="A63" s="68">
        <v>182</v>
      </c>
      <c r="B63" s="69"/>
      <c r="C63" s="70" t="s">
        <v>411</v>
      </c>
      <c r="D63" s="69" t="s">
        <v>412</v>
      </c>
      <c r="E63" s="71">
        <v>1265</v>
      </c>
      <c r="F63" s="71" t="s">
        <v>413</v>
      </c>
      <c r="G63" s="71">
        <v>59715</v>
      </c>
      <c r="H63" s="71">
        <v>2015</v>
      </c>
      <c r="I63" s="72" t="s">
        <v>414</v>
      </c>
    </row>
    <row r="64" spans="1:9" ht="40.200000000000003" thickBot="1" x14ac:dyDescent="0.3">
      <c r="A64" s="68">
        <v>184</v>
      </c>
      <c r="B64" s="69"/>
      <c r="C64" s="70" t="s">
        <v>415</v>
      </c>
      <c r="D64" s="69" t="s">
        <v>365</v>
      </c>
      <c r="E64" s="71">
        <v>1470</v>
      </c>
      <c r="F64" s="71" t="s">
        <v>416</v>
      </c>
      <c r="G64" s="71">
        <v>57128</v>
      </c>
      <c r="H64" s="71">
        <v>2020</v>
      </c>
      <c r="I64" s="72" t="s">
        <v>417</v>
      </c>
    </row>
    <row r="65" spans="1:9" ht="43.8" thickBot="1" x14ac:dyDescent="0.3">
      <c r="A65" s="68">
        <v>185</v>
      </c>
      <c r="B65" s="79"/>
      <c r="C65" s="70" t="s">
        <v>415</v>
      </c>
      <c r="D65" s="69" t="s">
        <v>365</v>
      </c>
      <c r="E65" s="71">
        <v>1470</v>
      </c>
      <c r="F65" s="71" t="s">
        <v>416</v>
      </c>
      <c r="G65" s="71">
        <v>57128</v>
      </c>
      <c r="H65" s="81">
        <v>2020</v>
      </c>
      <c r="I65" s="82" t="s">
        <v>417</v>
      </c>
    </row>
    <row r="66" spans="1:9" ht="40.200000000000003" thickBot="1" x14ac:dyDescent="0.3">
      <c r="A66" s="68">
        <v>186</v>
      </c>
      <c r="B66" s="83"/>
      <c r="C66" s="70" t="s">
        <v>418</v>
      </c>
      <c r="D66" s="69" t="s">
        <v>419</v>
      </c>
      <c r="E66" s="71">
        <v>154</v>
      </c>
      <c r="F66" s="71" t="s">
        <v>420</v>
      </c>
      <c r="G66" s="71">
        <v>19369</v>
      </c>
      <c r="H66" s="71">
        <v>2005</v>
      </c>
      <c r="I66" s="72" t="s">
        <v>421</v>
      </c>
    </row>
    <row r="67" spans="1:9" ht="40.200000000000003" thickBot="1" x14ac:dyDescent="0.3">
      <c r="A67" s="68">
        <v>187</v>
      </c>
      <c r="B67" s="69"/>
      <c r="C67" s="70" t="s">
        <v>422</v>
      </c>
      <c r="D67" s="69" t="s">
        <v>423</v>
      </c>
      <c r="E67" s="71">
        <v>973</v>
      </c>
      <c r="F67" s="71" t="s">
        <v>424</v>
      </c>
      <c r="G67" s="71">
        <v>18742</v>
      </c>
      <c r="H67" s="71">
        <v>2017</v>
      </c>
      <c r="I67" s="72" t="s">
        <v>425</v>
      </c>
    </row>
    <row r="68" spans="1:9" ht="27" thickBot="1" x14ac:dyDescent="0.3">
      <c r="A68" s="68">
        <v>188</v>
      </c>
      <c r="B68" s="69"/>
      <c r="C68" s="70" t="s">
        <v>418</v>
      </c>
      <c r="D68" s="69" t="s">
        <v>426</v>
      </c>
      <c r="E68" s="71">
        <v>1476</v>
      </c>
      <c r="F68" s="71" t="s">
        <v>427</v>
      </c>
      <c r="G68" s="71">
        <v>23848</v>
      </c>
      <c r="H68" s="71">
        <v>2020</v>
      </c>
      <c r="I68" s="72" t="s">
        <v>428</v>
      </c>
    </row>
    <row r="69" spans="1:9" ht="53.4" thickBot="1" x14ac:dyDescent="0.3">
      <c r="A69" s="68">
        <v>191</v>
      </c>
      <c r="B69" s="69"/>
      <c r="C69" s="70" t="s">
        <v>422</v>
      </c>
      <c r="D69" s="69" t="s">
        <v>429</v>
      </c>
      <c r="E69" s="71">
        <v>1303</v>
      </c>
      <c r="F69" s="71" t="s">
        <v>430</v>
      </c>
      <c r="G69" s="71">
        <v>42852</v>
      </c>
      <c r="H69" s="71"/>
      <c r="I69" s="71" t="s">
        <v>431</v>
      </c>
    </row>
    <row r="70" spans="1:9" ht="53.4" thickBot="1" x14ac:dyDescent="0.3">
      <c r="A70" s="68">
        <v>196</v>
      </c>
      <c r="B70" s="83"/>
      <c r="C70" s="70" t="s">
        <v>418</v>
      </c>
      <c r="D70" s="69" t="s">
        <v>372</v>
      </c>
      <c r="E70" s="71">
        <v>1042</v>
      </c>
      <c r="F70" s="71" t="s">
        <v>432</v>
      </c>
      <c r="G70" s="71">
        <v>60019</v>
      </c>
      <c r="H70" s="71">
        <v>2012</v>
      </c>
      <c r="I70" s="72" t="s">
        <v>433</v>
      </c>
    </row>
    <row r="71" spans="1:9" ht="40.200000000000003" thickBot="1" x14ac:dyDescent="0.3">
      <c r="A71" s="68">
        <v>197</v>
      </c>
      <c r="B71" s="69"/>
      <c r="C71" s="70" t="s">
        <v>418</v>
      </c>
      <c r="D71" s="69" t="s">
        <v>434</v>
      </c>
      <c r="E71" s="71">
        <v>1510</v>
      </c>
      <c r="F71" s="71" t="s">
        <v>435</v>
      </c>
      <c r="G71" s="71">
        <v>63266</v>
      </c>
      <c r="H71" s="71">
        <v>2022</v>
      </c>
      <c r="I71" s="71" t="s">
        <v>436</v>
      </c>
    </row>
    <row r="72" spans="1:9" ht="53.4" thickBot="1" x14ac:dyDescent="0.3">
      <c r="A72" s="68">
        <v>198</v>
      </c>
      <c r="B72" s="69"/>
      <c r="C72" s="70" t="s">
        <v>418</v>
      </c>
      <c r="D72" s="69" t="s">
        <v>437</v>
      </c>
      <c r="E72" s="71">
        <v>1615</v>
      </c>
      <c r="F72" s="71" t="s">
        <v>438</v>
      </c>
      <c r="G72" s="71">
        <v>83513</v>
      </c>
      <c r="H72" s="71">
        <v>2023</v>
      </c>
      <c r="I72" s="71" t="s">
        <v>439</v>
      </c>
    </row>
    <row r="73" spans="1:9" ht="40.200000000000003" thickBot="1" x14ac:dyDescent="0.3">
      <c r="A73" s="68">
        <v>200</v>
      </c>
      <c r="B73" s="83"/>
      <c r="C73" s="70" t="s">
        <v>440</v>
      </c>
      <c r="D73" s="69" t="s">
        <v>441</v>
      </c>
      <c r="E73" s="71">
        <v>635</v>
      </c>
      <c r="F73" s="71" t="s">
        <v>442</v>
      </c>
      <c r="G73" s="71">
        <v>37093</v>
      </c>
      <c r="H73" s="71">
        <v>2010</v>
      </c>
      <c r="I73" s="72" t="s">
        <v>443</v>
      </c>
    </row>
    <row r="74" spans="1:9" ht="40.200000000000003" thickBot="1" x14ac:dyDescent="0.3">
      <c r="A74" s="68">
        <v>201</v>
      </c>
      <c r="B74" s="69"/>
      <c r="C74" s="70" t="s">
        <v>440</v>
      </c>
      <c r="D74" s="69" t="s">
        <v>444</v>
      </c>
      <c r="E74" s="71">
        <v>1165</v>
      </c>
      <c r="F74" s="71" t="s">
        <v>445</v>
      </c>
      <c r="G74" s="71">
        <v>41674</v>
      </c>
      <c r="H74" s="71">
        <v>2008</v>
      </c>
      <c r="I74" s="72" t="s">
        <v>446</v>
      </c>
    </row>
    <row r="75" spans="1:9" ht="40.200000000000003" thickBot="1" x14ac:dyDescent="0.3">
      <c r="A75" s="68">
        <v>202</v>
      </c>
      <c r="B75" s="69"/>
      <c r="C75" s="70" t="s">
        <v>440</v>
      </c>
      <c r="D75" s="69" t="s">
        <v>447</v>
      </c>
      <c r="E75" s="71">
        <v>1055</v>
      </c>
      <c r="F75" s="71" t="s">
        <v>448</v>
      </c>
      <c r="G75" s="71">
        <v>56842</v>
      </c>
      <c r="H75" s="71"/>
      <c r="I75" s="71" t="s">
        <v>449</v>
      </c>
    </row>
    <row r="76" spans="1:9" ht="53.4" thickBot="1" x14ac:dyDescent="0.3">
      <c r="A76" s="68">
        <v>203</v>
      </c>
      <c r="B76" s="69"/>
      <c r="C76" s="70" t="s">
        <v>450</v>
      </c>
      <c r="D76" s="69" t="s">
        <v>451</v>
      </c>
      <c r="E76" s="71">
        <v>1159</v>
      </c>
      <c r="F76" s="71" t="s">
        <v>452</v>
      </c>
      <c r="G76" s="71">
        <v>43129</v>
      </c>
      <c r="H76" s="71"/>
      <c r="I76" s="71" t="s">
        <v>453</v>
      </c>
    </row>
    <row r="77" spans="1:9" ht="40.200000000000003" thickBot="1" x14ac:dyDescent="0.3">
      <c r="A77" s="68">
        <v>204</v>
      </c>
      <c r="B77" s="69"/>
      <c r="C77" s="70" t="s">
        <v>440</v>
      </c>
      <c r="D77" s="69" t="s">
        <v>454</v>
      </c>
      <c r="E77" s="71">
        <v>338</v>
      </c>
      <c r="F77" s="71" t="s">
        <v>455</v>
      </c>
      <c r="G77" s="71">
        <v>35286</v>
      </c>
      <c r="H77" s="71">
        <v>2007</v>
      </c>
      <c r="I77" s="72" t="s">
        <v>456</v>
      </c>
    </row>
    <row r="78" spans="1:9" ht="40.200000000000003" thickBot="1" x14ac:dyDescent="0.3">
      <c r="A78" s="68">
        <v>206</v>
      </c>
      <c r="B78" s="69"/>
      <c r="C78" s="70" t="s">
        <v>457</v>
      </c>
      <c r="D78" s="69" t="s">
        <v>458</v>
      </c>
      <c r="E78" s="71">
        <v>1170</v>
      </c>
      <c r="F78" s="71" t="s">
        <v>459</v>
      </c>
      <c r="G78" s="71">
        <v>43151</v>
      </c>
      <c r="H78" s="71"/>
      <c r="I78" s="71" t="s">
        <v>460</v>
      </c>
    </row>
    <row r="79" spans="1:9" ht="40.200000000000003" thickBot="1" x14ac:dyDescent="0.3">
      <c r="A79" s="68">
        <v>209</v>
      </c>
      <c r="B79" s="69"/>
      <c r="C79" s="70" t="s">
        <v>461</v>
      </c>
      <c r="D79" s="69" t="s">
        <v>462</v>
      </c>
      <c r="E79" s="71">
        <v>1356</v>
      </c>
      <c r="F79" s="71" t="s">
        <v>463</v>
      </c>
      <c r="G79" s="71">
        <v>70734</v>
      </c>
      <c r="H79" s="71">
        <v>2017</v>
      </c>
      <c r="I79" s="72" t="s">
        <v>464</v>
      </c>
    </row>
    <row r="80" spans="1:9" ht="53.4" thickBot="1" x14ac:dyDescent="0.3">
      <c r="A80" s="68">
        <v>210</v>
      </c>
      <c r="B80" s="69"/>
      <c r="C80" s="70" t="s">
        <v>465</v>
      </c>
      <c r="D80" s="69" t="s">
        <v>466</v>
      </c>
      <c r="E80" s="71">
        <v>980</v>
      </c>
      <c r="F80" s="71" t="s">
        <v>467</v>
      </c>
      <c r="G80" s="71">
        <v>23933</v>
      </c>
      <c r="H80" s="71">
        <v>2011</v>
      </c>
      <c r="I80" s="72" t="s">
        <v>468</v>
      </c>
    </row>
    <row r="81" spans="1:9" ht="40.200000000000003" thickBot="1" x14ac:dyDescent="0.3">
      <c r="A81" s="68">
        <v>218</v>
      </c>
      <c r="B81" s="69"/>
      <c r="C81" s="70" t="s">
        <v>469</v>
      </c>
      <c r="D81" s="69" t="s">
        <v>470</v>
      </c>
      <c r="E81" s="71">
        <v>1014</v>
      </c>
      <c r="F81" s="71" t="s">
        <v>471</v>
      </c>
      <c r="G81" s="71">
        <v>60532</v>
      </c>
      <c r="H81" s="71">
        <v>2012</v>
      </c>
      <c r="I81" s="72" t="s">
        <v>472</v>
      </c>
    </row>
    <row r="82" spans="1:9" ht="40.200000000000003" thickBot="1" x14ac:dyDescent="0.3">
      <c r="A82" s="68">
        <v>219</v>
      </c>
      <c r="B82" s="69"/>
      <c r="C82" s="70" t="s">
        <v>473</v>
      </c>
      <c r="D82" s="69" t="s">
        <v>474</v>
      </c>
      <c r="E82" s="71">
        <v>567</v>
      </c>
      <c r="F82" s="71" t="s">
        <v>475</v>
      </c>
      <c r="G82" s="71">
        <v>59180</v>
      </c>
      <c r="H82" s="71">
        <v>2010</v>
      </c>
      <c r="I82" s="72" t="s">
        <v>476</v>
      </c>
    </row>
    <row r="83" spans="1:9" ht="40.200000000000003" thickBot="1" x14ac:dyDescent="0.3">
      <c r="A83" s="68">
        <v>220</v>
      </c>
      <c r="B83" s="69"/>
      <c r="C83" s="70" t="s">
        <v>477</v>
      </c>
      <c r="D83" s="69" t="s">
        <v>478</v>
      </c>
      <c r="E83" s="71">
        <v>1369</v>
      </c>
      <c r="F83" s="71" t="s">
        <v>479</v>
      </c>
      <c r="G83" s="71">
        <v>57998</v>
      </c>
      <c r="H83" s="71">
        <v>2018</v>
      </c>
      <c r="I83" s="72" t="s">
        <v>480</v>
      </c>
    </row>
    <row r="84" spans="1:9" ht="40.200000000000003" thickBot="1" x14ac:dyDescent="0.3">
      <c r="A84" s="68">
        <v>221</v>
      </c>
      <c r="B84" s="69"/>
      <c r="C84" s="70" t="s">
        <v>477</v>
      </c>
      <c r="D84" s="69" t="s">
        <v>481</v>
      </c>
      <c r="E84" s="71">
        <v>1262</v>
      </c>
      <c r="F84" s="71" t="s">
        <v>482</v>
      </c>
      <c r="G84" s="71">
        <v>62051</v>
      </c>
      <c r="H84" s="71"/>
      <c r="I84" s="72" t="s">
        <v>483</v>
      </c>
    </row>
    <row r="85" spans="1:9" ht="40.200000000000003" thickBot="1" x14ac:dyDescent="0.3">
      <c r="A85" s="68">
        <v>223</v>
      </c>
      <c r="B85" s="83"/>
      <c r="C85" s="70" t="s">
        <v>484</v>
      </c>
      <c r="D85" s="69" t="s">
        <v>485</v>
      </c>
      <c r="E85" s="71">
        <v>1067</v>
      </c>
      <c r="F85" s="71" t="s">
        <v>486</v>
      </c>
      <c r="G85" s="71">
        <v>39746</v>
      </c>
      <c r="H85" s="71">
        <v>2012</v>
      </c>
      <c r="I85" s="78" t="s">
        <v>487</v>
      </c>
    </row>
    <row r="86" spans="1:9" ht="40.200000000000003" thickBot="1" x14ac:dyDescent="0.3">
      <c r="A86" s="68">
        <v>224</v>
      </c>
      <c r="B86" s="69"/>
      <c r="C86" s="70" t="s">
        <v>484</v>
      </c>
      <c r="D86" s="69" t="s">
        <v>488</v>
      </c>
      <c r="E86" s="71">
        <v>710</v>
      </c>
      <c r="F86" s="71" t="s">
        <v>489</v>
      </c>
      <c r="G86" s="71">
        <v>60410</v>
      </c>
      <c r="H86" s="71">
        <v>2010</v>
      </c>
      <c r="I86" s="72" t="s">
        <v>490</v>
      </c>
    </row>
    <row r="87" spans="1:9" ht="40.200000000000003" thickBot="1" x14ac:dyDescent="0.3">
      <c r="A87" s="68">
        <v>225</v>
      </c>
      <c r="B87" s="69"/>
      <c r="C87" s="70" t="s">
        <v>484</v>
      </c>
      <c r="D87" s="69" t="s">
        <v>257</v>
      </c>
      <c r="E87" s="71">
        <v>155</v>
      </c>
      <c r="F87" s="71" t="s">
        <v>491</v>
      </c>
      <c r="G87" s="71">
        <v>38044</v>
      </c>
      <c r="H87" s="71">
        <v>2005</v>
      </c>
      <c r="I87" s="72" t="s">
        <v>492</v>
      </c>
    </row>
    <row r="88" spans="1:9" ht="40.200000000000003" thickBot="1" x14ac:dyDescent="0.3">
      <c r="A88" s="68">
        <v>226</v>
      </c>
      <c r="B88" s="69"/>
      <c r="C88" s="70" t="s">
        <v>493</v>
      </c>
      <c r="D88" s="69" t="s">
        <v>494</v>
      </c>
      <c r="E88" s="71">
        <v>1473</v>
      </c>
      <c r="F88" s="71" t="s">
        <v>495</v>
      </c>
      <c r="G88" s="71">
        <v>75234</v>
      </c>
      <c r="H88" s="71">
        <v>2020</v>
      </c>
      <c r="I88" s="72" t="s">
        <v>496</v>
      </c>
    </row>
    <row r="89" spans="1:9" ht="40.200000000000003" thickBot="1" x14ac:dyDescent="0.3">
      <c r="A89" s="68">
        <v>228</v>
      </c>
      <c r="B89" s="83"/>
      <c r="C89" s="70" t="s">
        <v>497</v>
      </c>
      <c r="D89" s="69" t="s">
        <v>498</v>
      </c>
      <c r="E89" s="71">
        <v>754</v>
      </c>
      <c r="F89" s="71" t="s">
        <v>499</v>
      </c>
      <c r="G89" s="71">
        <v>38514</v>
      </c>
      <c r="H89" s="71">
        <v>2011</v>
      </c>
      <c r="I89" s="72" t="s">
        <v>500</v>
      </c>
    </row>
    <row r="90" spans="1:9" ht="40.200000000000003" thickBot="1" x14ac:dyDescent="0.3">
      <c r="A90" s="68">
        <v>229</v>
      </c>
      <c r="B90" s="69"/>
      <c r="C90" s="70" t="s">
        <v>497</v>
      </c>
      <c r="D90" s="69" t="s">
        <v>501</v>
      </c>
      <c r="E90" s="77">
        <v>1279</v>
      </c>
      <c r="F90" s="77" t="s">
        <v>502</v>
      </c>
      <c r="G90" s="77">
        <v>38619</v>
      </c>
      <c r="H90" s="77">
        <v>2015</v>
      </c>
      <c r="I90" s="84" t="s">
        <v>503</v>
      </c>
    </row>
    <row r="91" spans="1:9" ht="40.200000000000003" thickBot="1" x14ac:dyDescent="0.3">
      <c r="A91" s="68">
        <v>230</v>
      </c>
      <c r="B91" s="69"/>
      <c r="C91" s="70" t="s">
        <v>504</v>
      </c>
      <c r="D91" s="69" t="s">
        <v>505</v>
      </c>
      <c r="E91" s="71">
        <v>1429</v>
      </c>
      <c r="F91" s="71" t="s">
        <v>506</v>
      </c>
      <c r="G91" s="71">
        <v>44452</v>
      </c>
      <c r="H91" s="71">
        <v>2019</v>
      </c>
      <c r="I91" s="72" t="s">
        <v>507</v>
      </c>
    </row>
    <row r="92" spans="1:9" ht="40.200000000000003" thickBot="1" x14ac:dyDescent="0.3">
      <c r="A92" s="68">
        <v>231</v>
      </c>
      <c r="B92" s="69"/>
      <c r="C92" s="83" t="s">
        <v>508</v>
      </c>
      <c r="D92" s="83" t="s">
        <v>509</v>
      </c>
      <c r="E92" s="71">
        <v>1607</v>
      </c>
      <c r="F92" s="71" t="s">
        <v>510</v>
      </c>
      <c r="G92" s="71">
        <v>67314</v>
      </c>
      <c r="H92" s="71">
        <v>2023</v>
      </c>
      <c r="I92" s="71" t="s">
        <v>511</v>
      </c>
    </row>
    <row r="93" spans="1:9" ht="53.4" thickBot="1" x14ac:dyDescent="0.3">
      <c r="A93" s="68">
        <v>232</v>
      </c>
      <c r="B93" s="69"/>
      <c r="C93" s="70" t="s">
        <v>512</v>
      </c>
      <c r="D93" s="69" t="s">
        <v>505</v>
      </c>
      <c r="E93" s="71">
        <v>1393</v>
      </c>
      <c r="F93" s="71" t="s">
        <v>513</v>
      </c>
      <c r="G93" s="71">
        <v>42434</v>
      </c>
      <c r="H93" s="71">
        <v>2018</v>
      </c>
      <c r="I93" s="72" t="s">
        <v>514</v>
      </c>
    </row>
    <row r="94" spans="1:9" ht="40.200000000000003" thickBot="1" x14ac:dyDescent="0.3">
      <c r="A94" s="68">
        <v>233</v>
      </c>
      <c r="B94" s="69"/>
      <c r="C94" s="70" t="s">
        <v>515</v>
      </c>
      <c r="D94" s="69" t="s">
        <v>516</v>
      </c>
      <c r="E94" s="71">
        <v>825</v>
      </c>
      <c r="F94" s="71" t="s">
        <v>517</v>
      </c>
      <c r="G94" s="71">
        <v>18104</v>
      </c>
      <c r="H94" s="71"/>
      <c r="I94" s="72" t="s">
        <v>518</v>
      </c>
    </row>
    <row r="95" spans="1:9" ht="40.200000000000003" thickBot="1" x14ac:dyDescent="0.3">
      <c r="A95" s="68">
        <v>234</v>
      </c>
      <c r="B95" s="69"/>
      <c r="C95" s="70" t="s">
        <v>515</v>
      </c>
      <c r="D95" s="69" t="s">
        <v>519</v>
      </c>
      <c r="E95" s="71">
        <v>732</v>
      </c>
      <c r="F95" s="71" t="s">
        <v>520</v>
      </c>
      <c r="G95" s="71">
        <v>43864</v>
      </c>
      <c r="H95" s="71">
        <v>2010</v>
      </c>
      <c r="I95" s="72" t="s">
        <v>521</v>
      </c>
    </row>
    <row r="96" spans="1:9" ht="40.200000000000003" thickBot="1" x14ac:dyDescent="0.3">
      <c r="A96" s="68">
        <v>235</v>
      </c>
      <c r="B96" s="69"/>
      <c r="C96" s="85" t="s">
        <v>522</v>
      </c>
      <c r="D96" s="83" t="s">
        <v>478</v>
      </c>
      <c r="E96" s="77">
        <v>1594</v>
      </c>
      <c r="F96" s="77" t="s">
        <v>523</v>
      </c>
      <c r="G96" s="77">
        <v>81874</v>
      </c>
      <c r="H96" s="77">
        <v>2023</v>
      </c>
      <c r="I96" s="77" t="s">
        <v>524</v>
      </c>
    </row>
    <row r="97" spans="1:9" ht="54" thickBot="1" x14ac:dyDescent="0.35">
      <c r="A97" s="68">
        <v>236</v>
      </c>
      <c r="B97" s="69"/>
      <c r="C97" s="70" t="s">
        <v>525</v>
      </c>
      <c r="D97" s="69" t="s">
        <v>526</v>
      </c>
      <c r="E97" s="71">
        <v>1480</v>
      </c>
      <c r="F97" s="74" t="s">
        <v>527</v>
      </c>
      <c r="G97" s="75">
        <v>75124</v>
      </c>
      <c r="H97" s="71">
        <v>2020</v>
      </c>
      <c r="I97" s="78" t="s">
        <v>528</v>
      </c>
    </row>
    <row r="98" spans="1:9" ht="40.200000000000003" thickBot="1" x14ac:dyDescent="0.3">
      <c r="A98" s="68">
        <v>237</v>
      </c>
      <c r="B98" s="83"/>
      <c r="C98" s="70" t="s">
        <v>529</v>
      </c>
      <c r="D98" s="69" t="s">
        <v>343</v>
      </c>
      <c r="E98" s="71">
        <v>661</v>
      </c>
      <c r="F98" s="71" t="s">
        <v>530</v>
      </c>
      <c r="G98" s="71">
        <v>38830</v>
      </c>
      <c r="H98" s="71">
        <v>2010</v>
      </c>
      <c r="I98" s="72" t="s">
        <v>531</v>
      </c>
    </row>
    <row r="99" spans="1:9" ht="40.200000000000003" thickBot="1" x14ac:dyDescent="0.3">
      <c r="A99" s="68">
        <v>238</v>
      </c>
      <c r="B99" s="69"/>
      <c r="C99" s="70" t="s">
        <v>532</v>
      </c>
      <c r="D99" s="69" t="s">
        <v>533</v>
      </c>
      <c r="E99" s="71">
        <v>438</v>
      </c>
      <c r="F99" s="71" t="s">
        <v>534</v>
      </c>
      <c r="G99" s="71">
        <v>57126</v>
      </c>
      <c r="H99" s="71">
        <v>2008</v>
      </c>
      <c r="I99" s="72" t="s">
        <v>535</v>
      </c>
    </row>
    <row r="100" spans="1:9" ht="40.200000000000003" thickBot="1" x14ac:dyDescent="0.3">
      <c r="A100" s="86">
        <v>239</v>
      </c>
      <c r="B100" s="73"/>
      <c r="C100" s="70" t="s">
        <v>536</v>
      </c>
      <c r="D100" s="69" t="s">
        <v>537</v>
      </c>
      <c r="E100" s="71">
        <v>813</v>
      </c>
      <c r="F100" s="71" t="s">
        <v>538</v>
      </c>
      <c r="G100" s="71">
        <v>44704</v>
      </c>
      <c r="H100" s="71">
        <v>2011</v>
      </c>
      <c r="I100" s="72" t="s">
        <v>539</v>
      </c>
    </row>
    <row r="101" spans="1:9" ht="40.200000000000003" thickBot="1" x14ac:dyDescent="0.3">
      <c r="A101" s="68">
        <v>241</v>
      </c>
      <c r="B101" s="69"/>
      <c r="C101" s="70" t="s">
        <v>540</v>
      </c>
      <c r="D101" s="69" t="s">
        <v>227</v>
      </c>
      <c r="E101" s="71">
        <v>1578</v>
      </c>
      <c r="F101" s="71" t="s">
        <v>541</v>
      </c>
      <c r="G101" s="71">
        <v>80197</v>
      </c>
      <c r="H101" s="71">
        <v>2023</v>
      </c>
      <c r="I101" s="71" t="s">
        <v>542</v>
      </c>
    </row>
    <row r="102" spans="1:9" ht="40.200000000000003" thickBot="1" x14ac:dyDescent="0.3">
      <c r="A102" s="68">
        <v>242</v>
      </c>
      <c r="B102" s="69"/>
      <c r="C102" s="70" t="s">
        <v>543</v>
      </c>
      <c r="D102" s="69" t="s">
        <v>268</v>
      </c>
      <c r="E102" s="71">
        <v>1468</v>
      </c>
      <c r="F102" s="71" t="s">
        <v>544</v>
      </c>
      <c r="G102" s="71">
        <v>74118</v>
      </c>
      <c r="H102" s="71">
        <v>2020</v>
      </c>
      <c r="I102" s="72" t="s">
        <v>545</v>
      </c>
    </row>
    <row r="103" spans="1:9" ht="53.4" thickBot="1" x14ac:dyDescent="0.3">
      <c r="A103" s="68">
        <v>243</v>
      </c>
      <c r="B103" s="83"/>
      <c r="C103" s="70" t="s">
        <v>546</v>
      </c>
      <c r="D103" s="69" t="s">
        <v>547</v>
      </c>
      <c r="E103" s="71">
        <v>468</v>
      </c>
      <c r="F103" s="71" t="s">
        <v>548</v>
      </c>
      <c r="G103" s="71">
        <v>20350</v>
      </c>
      <c r="H103" s="71">
        <v>2009</v>
      </c>
      <c r="I103" s="72" t="s">
        <v>549</v>
      </c>
    </row>
    <row r="104" spans="1:9" ht="40.200000000000003" thickBot="1" x14ac:dyDescent="0.3">
      <c r="A104" s="68">
        <v>244</v>
      </c>
      <c r="B104" s="69"/>
      <c r="C104" s="70" t="s">
        <v>550</v>
      </c>
      <c r="D104" s="69" t="s">
        <v>551</v>
      </c>
      <c r="E104" s="71">
        <v>580</v>
      </c>
      <c r="F104" s="71" t="s">
        <v>552</v>
      </c>
      <c r="G104" s="71">
        <v>15495</v>
      </c>
      <c r="H104" s="71">
        <v>2010</v>
      </c>
      <c r="I104" s="72" t="s">
        <v>553</v>
      </c>
    </row>
    <row r="105" spans="1:9" ht="27" thickBot="1" x14ac:dyDescent="0.3">
      <c r="A105" s="68">
        <v>245</v>
      </c>
      <c r="B105" s="83"/>
      <c r="C105" s="70" t="s">
        <v>554</v>
      </c>
      <c r="D105" s="69" t="s">
        <v>555</v>
      </c>
      <c r="E105" s="71">
        <v>1566</v>
      </c>
      <c r="F105" s="71" t="s">
        <v>556</v>
      </c>
      <c r="G105" s="71">
        <v>81351</v>
      </c>
      <c r="H105" s="71">
        <v>2023</v>
      </c>
      <c r="I105" s="71" t="s">
        <v>557</v>
      </c>
    </row>
    <row r="106" spans="1:9" ht="40.200000000000003" thickBot="1" x14ac:dyDescent="0.3">
      <c r="A106" s="68">
        <v>247</v>
      </c>
      <c r="B106" s="69"/>
      <c r="C106" s="70" t="s">
        <v>554</v>
      </c>
      <c r="D106" s="69" t="s">
        <v>558</v>
      </c>
      <c r="E106" s="71">
        <v>1324</v>
      </c>
      <c r="F106" s="71" t="s">
        <v>559</v>
      </c>
      <c r="G106" s="77">
        <v>65978</v>
      </c>
      <c r="H106" s="71">
        <v>2016</v>
      </c>
      <c r="I106" s="71" t="s">
        <v>560</v>
      </c>
    </row>
    <row r="107" spans="1:9" ht="40.200000000000003" thickBot="1" x14ac:dyDescent="0.3">
      <c r="A107" s="68">
        <v>248</v>
      </c>
      <c r="B107" s="69"/>
      <c r="C107" s="70" t="s">
        <v>561</v>
      </c>
      <c r="D107" s="69" t="s">
        <v>562</v>
      </c>
      <c r="E107" s="71">
        <v>835</v>
      </c>
      <c r="F107" s="71" t="s">
        <v>563</v>
      </c>
      <c r="G107" s="71">
        <v>57943</v>
      </c>
      <c r="H107" s="71">
        <v>2011</v>
      </c>
      <c r="I107" s="72" t="s">
        <v>564</v>
      </c>
    </row>
    <row r="108" spans="1:9" ht="40.200000000000003" thickBot="1" x14ac:dyDescent="0.3">
      <c r="A108" s="68">
        <v>249</v>
      </c>
      <c r="B108" s="69"/>
      <c r="C108" s="70" t="s">
        <v>565</v>
      </c>
      <c r="D108" s="69" t="s">
        <v>566</v>
      </c>
      <c r="E108" s="71">
        <v>1418</v>
      </c>
      <c r="F108" s="71" t="s">
        <v>567</v>
      </c>
      <c r="G108" s="71">
        <v>40826</v>
      </c>
      <c r="H108" s="71">
        <v>2019</v>
      </c>
      <c r="I108" s="72" t="s">
        <v>568</v>
      </c>
    </row>
    <row r="109" spans="1:9" ht="53.4" thickBot="1" x14ac:dyDescent="0.3">
      <c r="A109" s="68">
        <v>251</v>
      </c>
      <c r="B109" s="69"/>
      <c r="C109" s="70" t="s">
        <v>569</v>
      </c>
      <c r="D109" s="69" t="s">
        <v>570</v>
      </c>
      <c r="E109" s="71">
        <v>1603</v>
      </c>
      <c r="F109" s="71" t="s">
        <v>571</v>
      </c>
      <c r="G109" s="71">
        <v>60120</v>
      </c>
      <c r="H109" s="71">
        <v>2023</v>
      </c>
      <c r="I109" s="71" t="s">
        <v>572</v>
      </c>
    </row>
    <row r="110" spans="1:9" ht="40.200000000000003" thickBot="1" x14ac:dyDescent="0.3">
      <c r="A110" s="68">
        <v>254</v>
      </c>
      <c r="B110" s="69"/>
      <c r="C110" s="70" t="s">
        <v>573</v>
      </c>
      <c r="D110" s="69" t="s">
        <v>574</v>
      </c>
      <c r="E110" s="71">
        <v>1109</v>
      </c>
      <c r="F110" s="71" t="s">
        <v>575</v>
      </c>
      <c r="G110" s="71">
        <v>61150</v>
      </c>
      <c r="H110" s="71"/>
      <c r="I110" s="78" t="s">
        <v>576</v>
      </c>
    </row>
    <row r="111" spans="1:9" ht="40.200000000000003" thickBot="1" x14ac:dyDescent="0.3">
      <c r="A111" s="68">
        <v>255</v>
      </c>
      <c r="B111" s="69"/>
      <c r="C111" s="70" t="s">
        <v>573</v>
      </c>
      <c r="D111" s="69" t="s">
        <v>577</v>
      </c>
      <c r="E111" s="71">
        <v>743</v>
      </c>
      <c r="F111" s="71" t="s">
        <v>578</v>
      </c>
      <c r="G111" s="71">
        <v>20187</v>
      </c>
      <c r="H111" s="71">
        <v>2011</v>
      </c>
      <c r="I111" s="72" t="s">
        <v>579</v>
      </c>
    </row>
    <row r="112" spans="1:9" ht="40.200000000000003" thickBot="1" x14ac:dyDescent="0.3">
      <c r="A112" s="68">
        <v>258</v>
      </c>
      <c r="B112" s="69"/>
      <c r="C112" s="70" t="s">
        <v>580</v>
      </c>
      <c r="D112" s="69" t="s">
        <v>581</v>
      </c>
      <c r="E112" s="71">
        <v>1469</v>
      </c>
      <c r="F112" s="71" t="s">
        <v>582</v>
      </c>
      <c r="G112" s="71">
        <v>75858</v>
      </c>
      <c r="H112" s="71">
        <v>2020</v>
      </c>
      <c r="I112" s="72" t="s">
        <v>583</v>
      </c>
    </row>
    <row r="113" spans="1:9" ht="40.200000000000003" thickBot="1" x14ac:dyDescent="0.3">
      <c r="A113" s="68">
        <v>259</v>
      </c>
      <c r="B113" s="69"/>
      <c r="C113" s="70" t="s">
        <v>580</v>
      </c>
      <c r="D113" s="69" t="s">
        <v>584</v>
      </c>
      <c r="E113" s="71">
        <v>1294</v>
      </c>
      <c r="F113" s="71" t="s">
        <v>585</v>
      </c>
      <c r="G113" s="71">
        <v>56999</v>
      </c>
      <c r="H113" s="71">
        <v>2015</v>
      </c>
      <c r="I113" s="71" t="s">
        <v>586</v>
      </c>
    </row>
    <row r="114" spans="1:9" ht="53.4" thickBot="1" x14ac:dyDescent="0.3">
      <c r="A114" s="68">
        <v>260</v>
      </c>
      <c r="B114" s="69"/>
      <c r="C114" s="70" t="s">
        <v>587</v>
      </c>
      <c r="D114" s="69" t="s">
        <v>588</v>
      </c>
      <c r="E114" s="71">
        <v>1455</v>
      </c>
      <c r="F114" s="71" t="s">
        <v>589</v>
      </c>
      <c r="G114" s="71">
        <v>65349</v>
      </c>
      <c r="H114" s="71">
        <v>2019</v>
      </c>
      <c r="I114" s="72" t="s">
        <v>590</v>
      </c>
    </row>
    <row r="115" spans="1:9" ht="40.200000000000003" thickBot="1" x14ac:dyDescent="0.3">
      <c r="A115" s="68">
        <v>262</v>
      </c>
      <c r="B115" s="69"/>
      <c r="C115" s="70" t="s">
        <v>591</v>
      </c>
      <c r="D115" s="69" t="s">
        <v>437</v>
      </c>
      <c r="E115" s="71">
        <v>1457</v>
      </c>
      <c r="F115" s="71" t="s">
        <v>592</v>
      </c>
      <c r="G115" s="71">
        <v>74677</v>
      </c>
      <c r="H115" s="71">
        <v>2019</v>
      </c>
      <c r="I115" s="72" t="s">
        <v>593</v>
      </c>
    </row>
    <row r="116" spans="1:9" ht="40.200000000000003" thickBot="1" x14ac:dyDescent="0.3">
      <c r="A116" s="68">
        <v>263</v>
      </c>
      <c r="B116" s="83"/>
      <c r="C116" s="70" t="s">
        <v>594</v>
      </c>
      <c r="D116" s="69" t="s">
        <v>595</v>
      </c>
      <c r="E116" s="71">
        <v>1383</v>
      </c>
      <c r="F116" s="71" t="s">
        <v>596</v>
      </c>
      <c r="G116" s="71">
        <v>61092</v>
      </c>
      <c r="H116" s="71">
        <v>2018</v>
      </c>
      <c r="I116" s="72" t="s">
        <v>597</v>
      </c>
    </row>
    <row r="117" spans="1:9" ht="40.200000000000003" thickBot="1" x14ac:dyDescent="0.3">
      <c r="A117" s="68">
        <v>264</v>
      </c>
      <c r="B117" s="69"/>
      <c r="C117" s="70" t="s">
        <v>598</v>
      </c>
      <c r="D117" s="69" t="s">
        <v>599</v>
      </c>
      <c r="E117" s="71">
        <v>1261</v>
      </c>
      <c r="F117" s="71" t="s">
        <v>600</v>
      </c>
      <c r="G117" s="77">
        <v>66440</v>
      </c>
      <c r="H117" s="71">
        <v>2015</v>
      </c>
      <c r="I117" s="71" t="s">
        <v>601</v>
      </c>
    </row>
    <row r="118" spans="1:9" ht="27" thickBot="1" x14ac:dyDescent="0.3">
      <c r="A118" s="68">
        <v>266</v>
      </c>
      <c r="B118" s="69"/>
      <c r="C118" s="70" t="s">
        <v>602</v>
      </c>
      <c r="D118" s="69" t="s">
        <v>603</v>
      </c>
      <c r="E118" s="71">
        <v>1560</v>
      </c>
      <c r="F118" s="71" t="s">
        <v>604</v>
      </c>
      <c r="G118" s="71">
        <v>82842</v>
      </c>
      <c r="H118" s="71">
        <v>2023</v>
      </c>
      <c r="I118" s="71" t="s">
        <v>605</v>
      </c>
    </row>
    <row r="119" spans="1:9" ht="40.200000000000003" thickBot="1" x14ac:dyDescent="0.3">
      <c r="A119" s="68">
        <v>267</v>
      </c>
      <c r="B119" s="73"/>
      <c r="C119" s="70" t="s">
        <v>606</v>
      </c>
      <c r="D119" s="69" t="s">
        <v>607</v>
      </c>
      <c r="E119" s="71">
        <v>1341</v>
      </c>
      <c r="F119" s="71" t="s">
        <v>608</v>
      </c>
      <c r="G119" s="71">
        <v>36374</v>
      </c>
      <c r="H119" s="71">
        <v>2017</v>
      </c>
      <c r="I119" s="72" t="s">
        <v>609</v>
      </c>
    </row>
    <row r="120" spans="1:9" ht="53.4" thickBot="1" x14ac:dyDescent="0.3">
      <c r="A120" s="68">
        <v>268</v>
      </c>
      <c r="B120" s="69"/>
      <c r="C120" s="70" t="s">
        <v>610</v>
      </c>
      <c r="D120" s="69" t="s">
        <v>611</v>
      </c>
      <c r="E120" s="71">
        <v>1433</v>
      </c>
      <c r="F120" s="71" t="s">
        <v>612</v>
      </c>
      <c r="G120" s="71">
        <v>68494</v>
      </c>
      <c r="H120" s="71">
        <v>2019</v>
      </c>
      <c r="I120" s="72" t="s">
        <v>613</v>
      </c>
    </row>
    <row r="121" spans="1:9" ht="54" thickBot="1" x14ac:dyDescent="0.35">
      <c r="A121" s="68">
        <v>271</v>
      </c>
      <c r="B121" s="69"/>
      <c r="C121" s="70" t="s">
        <v>614</v>
      </c>
      <c r="D121" s="69" t="s">
        <v>615</v>
      </c>
      <c r="E121" s="71">
        <v>1482</v>
      </c>
      <c r="F121" s="75" t="s">
        <v>616</v>
      </c>
      <c r="G121" s="77">
        <v>61202</v>
      </c>
      <c r="H121" s="71">
        <v>2020</v>
      </c>
      <c r="I121" s="78" t="s">
        <v>617</v>
      </c>
    </row>
    <row r="122" spans="1:9" ht="40.200000000000003" thickBot="1" x14ac:dyDescent="0.3">
      <c r="A122" s="68">
        <v>272</v>
      </c>
      <c r="B122" s="69"/>
      <c r="C122" s="70" t="s">
        <v>618</v>
      </c>
      <c r="D122" s="69" t="s">
        <v>619</v>
      </c>
      <c r="E122" s="71">
        <v>1427</v>
      </c>
      <c r="F122" s="71" t="s">
        <v>620</v>
      </c>
      <c r="G122" s="71">
        <v>70488</v>
      </c>
      <c r="H122" s="71">
        <v>2019</v>
      </c>
      <c r="I122" s="72" t="s">
        <v>621</v>
      </c>
    </row>
    <row r="123" spans="1:9" ht="53.4" thickBot="1" x14ac:dyDescent="0.3">
      <c r="A123" s="68">
        <v>273</v>
      </c>
      <c r="B123" s="73"/>
      <c r="C123" s="70" t="s">
        <v>622</v>
      </c>
      <c r="D123" s="69" t="s">
        <v>623</v>
      </c>
      <c r="E123" s="71">
        <v>1155</v>
      </c>
      <c r="F123" s="71" t="s">
        <v>624</v>
      </c>
      <c r="G123" s="77">
        <v>65582</v>
      </c>
      <c r="H123" s="71"/>
      <c r="I123" s="78" t="s">
        <v>625</v>
      </c>
    </row>
    <row r="124" spans="1:9" ht="40.200000000000003" thickBot="1" x14ac:dyDescent="0.3">
      <c r="A124" s="68">
        <v>274</v>
      </c>
      <c r="B124" s="69"/>
      <c r="C124" s="70" t="s">
        <v>626</v>
      </c>
      <c r="D124" s="69" t="s">
        <v>627</v>
      </c>
      <c r="E124" s="71">
        <v>1467</v>
      </c>
      <c r="F124" s="71" t="s">
        <v>628</v>
      </c>
      <c r="G124" s="71">
        <v>68341</v>
      </c>
      <c r="H124" s="71">
        <v>2020</v>
      </c>
      <c r="I124" s="71" t="s">
        <v>629</v>
      </c>
    </row>
    <row r="125" spans="1:9" ht="40.200000000000003" thickBot="1" x14ac:dyDescent="0.3">
      <c r="A125" s="68">
        <v>275</v>
      </c>
      <c r="B125" s="79"/>
      <c r="C125" s="70" t="s">
        <v>630</v>
      </c>
      <c r="D125" s="69" t="s">
        <v>631</v>
      </c>
      <c r="E125" s="71">
        <v>1337</v>
      </c>
      <c r="F125" s="71" t="s">
        <v>632</v>
      </c>
      <c r="G125" s="71">
        <v>58359</v>
      </c>
      <c r="H125" s="71">
        <v>2017</v>
      </c>
      <c r="I125" s="72" t="s">
        <v>633</v>
      </c>
    </row>
    <row r="126" spans="1:9" ht="53.4" thickBot="1" x14ac:dyDescent="0.3">
      <c r="A126" s="68">
        <v>277</v>
      </c>
      <c r="B126" s="69"/>
      <c r="C126" s="70" t="s">
        <v>634</v>
      </c>
      <c r="D126" s="69" t="s">
        <v>635</v>
      </c>
      <c r="E126" s="71">
        <v>702</v>
      </c>
      <c r="F126" s="71" t="s">
        <v>636</v>
      </c>
      <c r="G126" s="71">
        <v>44426</v>
      </c>
      <c r="H126" s="71">
        <v>2010</v>
      </c>
      <c r="I126" s="72" t="s">
        <v>637</v>
      </c>
    </row>
    <row r="127" spans="1:9" ht="40.200000000000003" thickBot="1" x14ac:dyDescent="0.3">
      <c r="A127" s="68">
        <v>278</v>
      </c>
      <c r="B127" s="69"/>
      <c r="C127" s="85" t="s">
        <v>638</v>
      </c>
      <c r="D127" s="83" t="s">
        <v>276</v>
      </c>
      <c r="E127" s="77">
        <v>1132</v>
      </c>
      <c r="F127" s="77" t="s">
        <v>639</v>
      </c>
      <c r="G127" s="77">
        <v>42725</v>
      </c>
      <c r="H127" s="77"/>
      <c r="I127" s="84" t="s">
        <v>640</v>
      </c>
    </row>
    <row r="128" spans="1:9" ht="40.200000000000003" thickBot="1" x14ac:dyDescent="0.3">
      <c r="A128" s="68">
        <v>280</v>
      </c>
      <c r="B128" s="69"/>
      <c r="C128" s="70" t="s">
        <v>641</v>
      </c>
      <c r="D128" s="69" t="s">
        <v>642</v>
      </c>
      <c r="E128" s="71">
        <v>787</v>
      </c>
      <c r="F128" s="71" t="s">
        <v>643</v>
      </c>
      <c r="G128" s="71">
        <v>19152</v>
      </c>
      <c r="H128" s="71"/>
      <c r="I128" s="72" t="s">
        <v>644</v>
      </c>
    </row>
    <row r="129" spans="1:9" ht="40.200000000000003" thickBot="1" x14ac:dyDescent="0.3">
      <c r="A129" s="68">
        <v>281</v>
      </c>
      <c r="B129" s="73"/>
      <c r="C129" s="70" t="s">
        <v>645</v>
      </c>
      <c r="D129" s="69" t="s">
        <v>646</v>
      </c>
      <c r="E129" s="71">
        <v>1269</v>
      </c>
      <c r="F129" s="71" t="s">
        <v>647</v>
      </c>
      <c r="G129" s="71">
        <v>41407</v>
      </c>
      <c r="H129" s="71">
        <v>2015</v>
      </c>
      <c r="I129" s="72" t="s">
        <v>648</v>
      </c>
    </row>
    <row r="130" spans="1:9" ht="40.200000000000003" thickBot="1" x14ac:dyDescent="0.3">
      <c r="A130" s="86">
        <v>286</v>
      </c>
      <c r="B130" s="73"/>
      <c r="C130" s="70" t="s">
        <v>649</v>
      </c>
      <c r="D130" s="69" t="s">
        <v>650</v>
      </c>
      <c r="E130" s="71">
        <v>1050</v>
      </c>
      <c r="F130" s="71" t="s">
        <v>651</v>
      </c>
      <c r="G130" s="71">
        <v>39464</v>
      </c>
      <c r="H130" s="71">
        <v>2012</v>
      </c>
      <c r="I130" s="72" t="s">
        <v>652</v>
      </c>
    </row>
    <row r="131" spans="1:9" ht="40.200000000000003" thickBot="1" x14ac:dyDescent="0.3">
      <c r="A131" s="68">
        <v>288</v>
      </c>
      <c r="B131" s="69"/>
      <c r="C131" s="70" t="s">
        <v>653</v>
      </c>
      <c r="D131" s="69" t="s">
        <v>437</v>
      </c>
      <c r="E131" s="71">
        <v>1532</v>
      </c>
      <c r="F131" s="71" t="s">
        <v>654</v>
      </c>
      <c r="G131" s="71">
        <v>68328</v>
      </c>
      <c r="H131" s="71">
        <v>2022</v>
      </c>
      <c r="I131" s="71" t="s">
        <v>655</v>
      </c>
    </row>
    <row r="132" spans="1:9" ht="40.200000000000003" thickBot="1" x14ac:dyDescent="0.3">
      <c r="A132" s="68">
        <v>289</v>
      </c>
      <c r="B132" s="69"/>
      <c r="C132" s="70" t="s">
        <v>656</v>
      </c>
      <c r="D132" s="69" t="s">
        <v>642</v>
      </c>
      <c r="E132" s="71">
        <v>494</v>
      </c>
      <c r="F132" s="71" t="s">
        <v>657</v>
      </c>
      <c r="G132" s="71">
        <v>39624</v>
      </c>
      <c r="H132" s="71">
        <v>2009</v>
      </c>
      <c r="I132" s="72" t="s">
        <v>658</v>
      </c>
    </row>
    <row r="133" spans="1:9" ht="40.200000000000003" thickBot="1" x14ac:dyDescent="0.3">
      <c r="A133" s="68">
        <v>290</v>
      </c>
      <c r="B133" s="69"/>
      <c r="C133" s="70" t="s">
        <v>659</v>
      </c>
      <c r="D133" s="69" t="s">
        <v>660</v>
      </c>
      <c r="E133" s="71">
        <v>1411</v>
      </c>
      <c r="F133" s="71" t="s">
        <v>661</v>
      </c>
      <c r="G133" s="71">
        <v>56168</v>
      </c>
      <c r="H133" s="71">
        <v>2019</v>
      </c>
      <c r="I133" s="72" t="s">
        <v>662</v>
      </c>
    </row>
    <row r="134" spans="1:9" ht="27" thickBot="1" x14ac:dyDescent="0.3">
      <c r="A134" s="68">
        <v>291</v>
      </c>
      <c r="B134" s="69"/>
      <c r="C134" s="70" t="s">
        <v>663</v>
      </c>
      <c r="D134" s="69" t="s">
        <v>664</v>
      </c>
      <c r="E134" s="71">
        <v>1375</v>
      </c>
      <c r="F134" s="71" t="s">
        <v>665</v>
      </c>
      <c r="G134" s="71">
        <v>72362</v>
      </c>
      <c r="H134" s="71">
        <v>2018</v>
      </c>
      <c r="I134" s="72" t="s">
        <v>666</v>
      </c>
    </row>
    <row r="135" spans="1:9" ht="40.200000000000003" thickBot="1" x14ac:dyDescent="0.3">
      <c r="A135" s="68">
        <v>293</v>
      </c>
      <c r="B135" s="69"/>
      <c r="C135" s="70" t="s">
        <v>667</v>
      </c>
      <c r="D135" s="69" t="s">
        <v>205</v>
      </c>
      <c r="E135" s="71">
        <v>1025</v>
      </c>
      <c r="F135" s="71" t="s">
        <v>668</v>
      </c>
      <c r="G135" s="71">
        <v>42098</v>
      </c>
      <c r="H135" s="71">
        <v>2012</v>
      </c>
      <c r="I135" s="72" t="s">
        <v>669</v>
      </c>
    </row>
    <row r="136" spans="1:9" ht="27" thickBot="1" x14ac:dyDescent="0.3">
      <c r="A136" s="68">
        <v>294</v>
      </c>
      <c r="B136" s="69"/>
      <c r="C136" s="70" t="s">
        <v>670</v>
      </c>
      <c r="D136" s="69" t="s">
        <v>671</v>
      </c>
      <c r="E136" s="71">
        <v>1397</v>
      </c>
      <c r="F136" s="71" t="s">
        <v>672</v>
      </c>
      <c r="G136" s="71">
        <v>45394</v>
      </c>
      <c r="H136" s="71">
        <v>2018</v>
      </c>
      <c r="I136" s="72" t="s">
        <v>673</v>
      </c>
    </row>
    <row r="137" spans="1:9" ht="40.200000000000003" thickBot="1" x14ac:dyDescent="0.3">
      <c r="A137" s="68">
        <v>295</v>
      </c>
      <c r="B137" s="79"/>
      <c r="C137" s="70" t="s">
        <v>670</v>
      </c>
      <c r="D137" s="69" t="s">
        <v>674</v>
      </c>
      <c r="E137" s="71">
        <v>1299</v>
      </c>
      <c r="F137" s="71" t="s">
        <v>675</v>
      </c>
      <c r="G137" s="71">
        <v>56320</v>
      </c>
      <c r="H137" s="71">
        <v>2015</v>
      </c>
      <c r="I137" s="71" t="s">
        <v>676</v>
      </c>
    </row>
    <row r="138" spans="1:9" ht="40.200000000000003" thickBot="1" x14ac:dyDescent="0.3">
      <c r="A138" s="68">
        <v>296</v>
      </c>
      <c r="B138" s="69"/>
      <c r="C138" s="70" t="s">
        <v>677</v>
      </c>
      <c r="D138" s="69" t="s">
        <v>678</v>
      </c>
      <c r="E138" s="71">
        <v>641</v>
      </c>
      <c r="F138" s="71" t="s">
        <v>679</v>
      </c>
      <c r="G138" s="71">
        <v>36858</v>
      </c>
      <c r="H138" s="71">
        <v>2010</v>
      </c>
      <c r="I138" s="72" t="s">
        <v>680</v>
      </c>
    </row>
    <row r="139" spans="1:9" ht="27" thickBot="1" x14ac:dyDescent="0.3">
      <c r="A139" s="68">
        <v>297</v>
      </c>
      <c r="B139" s="69"/>
      <c r="C139" s="70" t="s">
        <v>670</v>
      </c>
      <c r="D139" s="69" t="s">
        <v>681</v>
      </c>
      <c r="E139" s="71">
        <v>1374</v>
      </c>
      <c r="F139" s="71" t="s">
        <v>682</v>
      </c>
      <c r="G139" s="71">
        <v>55727</v>
      </c>
      <c r="H139" s="71">
        <v>2018</v>
      </c>
      <c r="I139" s="72" t="s">
        <v>683</v>
      </c>
    </row>
    <row r="140" spans="1:9" ht="40.200000000000003" thickBot="1" x14ac:dyDescent="0.3">
      <c r="A140" s="68">
        <v>298</v>
      </c>
      <c r="B140" s="69"/>
      <c r="C140" s="70" t="s">
        <v>677</v>
      </c>
      <c r="D140" s="69" t="s">
        <v>684</v>
      </c>
      <c r="E140" s="71">
        <v>1212</v>
      </c>
      <c r="F140" s="71" t="s">
        <v>685</v>
      </c>
      <c r="G140" s="71">
        <v>58030</v>
      </c>
      <c r="H140" s="71">
        <v>2014</v>
      </c>
      <c r="I140" s="78" t="s">
        <v>686</v>
      </c>
    </row>
    <row r="141" spans="1:9" ht="40.200000000000003" thickBot="1" x14ac:dyDescent="0.3">
      <c r="A141" s="68">
        <v>300</v>
      </c>
      <c r="B141" s="69"/>
      <c r="C141" s="70" t="s">
        <v>677</v>
      </c>
      <c r="D141" s="69" t="s">
        <v>687</v>
      </c>
      <c r="E141" s="71">
        <v>375</v>
      </c>
      <c r="F141" s="71" t="s">
        <v>688</v>
      </c>
      <c r="G141" s="71">
        <v>21059</v>
      </c>
      <c r="H141" s="71">
        <v>2008</v>
      </c>
      <c r="I141" s="72" t="s">
        <v>689</v>
      </c>
    </row>
    <row r="142" spans="1:9" ht="40.200000000000003" thickBot="1" x14ac:dyDescent="0.3">
      <c r="A142" s="68">
        <v>304</v>
      </c>
      <c r="B142" s="69"/>
      <c r="C142" s="70" t="s">
        <v>690</v>
      </c>
      <c r="D142" s="69" t="s">
        <v>691</v>
      </c>
      <c r="E142" s="77">
        <v>1283</v>
      </c>
      <c r="F142" s="77" t="s">
        <v>692</v>
      </c>
      <c r="G142" s="77">
        <v>65597</v>
      </c>
      <c r="H142" s="77">
        <v>2015</v>
      </c>
      <c r="I142" s="77" t="s">
        <v>693</v>
      </c>
    </row>
    <row r="143" spans="1:9" ht="40.200000000000003" thickBot="1" x14ac:dyDescent="0.3">
      <c r="A143" s="68">
        <v>305</v>
      </c>
      <c r="B143" s="69"/>
      <c r="C143" s="70" t="s">
        <v>694</v>
      </c>
      <c r="D143" s="69" t="s">
        <v>441</v>
      </c>
      <c r="E143" s="71">
        <v>541</v>
      </c>
      <c r="F143" s="71" t="s">
        <v>695</v>
      </c>
      <c r="G143" s="71">
        <v>41384</v>
      </c>
      <c r="H143" s="71">
        <v>2009</v>
      </c>
      <c r="I143" s="72" t="s">
        <v>696</v>
      </c>
    </row>
    <row r="144" spans="1:9" ht="27" thickBot="1" x14ac:dyDescent="0.3">
      <c r="A144" s="68">
        <v>307</v>
      </c>
      <c r="B144" s="69"/>
      <c r="C144" s="70" t="s">
        <v>697</v>
      </c>
      <c r="D144" s="69" t="s">
        <v>698</v>
      </c>
      <c r="E144" s="71">
        <v>1579</v>
      </c>
      <c r="F144" s="71" t="s">
        <v>699</v>
      </c>
      <c r="G144" s="71">
        <v>45013</v>
      </c>
      <c r="H144" s="71">
        <v>2023</v>
      </c>
      <c r="I144" s="71" t="s">
        <v>700</v>
      </c>
    </row>
    <row r="145" spans="1:9" ht="40.200000000000003" thickBot="1" x14ac:dyDescent="0.3">
      <c r="A145" s="68">
        <v>309</v>
      </c>
      <c r="B145" s="69"/>
      <c r="C145" s="70" t="s">
        <v>697</v>
      </c>
      <c r="D145" s="69" t="s">
        <v>701</v>
      </c>
      <c r="E145" s="71">
        <v>1310</v>
      </c>
      <c r="F145" s="71" t="s">
        <v>702</v>
      </c>
      <c r="G145" s="77">
        <v>65285</v>
      </c>
      <c r="H145" s="71"/>
      <c r="I145" s="72" t="s">
        <v>703</v>
      </c>
    </row>
    <row r="146" spans="1:9" ht="40.200000000000003" thickBot="1" x14ac:dyDescent="0.3">
      <c r="A146" s="68">
        <v>311</v>
      </c>
      <c r="B146" s="69"/>
      <c r="C146" s="70" t="s">
        <v>704</v>
      </c>
      <c r="D146" s="69" t="s">
        <v>705</v>
      </c>
      <c r="E146" s="71">
        <v>104</v>
      </c>
      <c r="F146" s="71" t="s">
        <v>706</v>
      </c>
      <c r="G146" s="71">
        <v>20366</v>
      </c>
      <c r="H146" s="71"/>
      <c r="I146" s="72" t="s">
        <v>707</v>
      </c>
    </row>
    <row r="147" spans="1:9" ht="27" thickBot="1" x14ac:dyDescent="0.3">
      <c r="A147" s="68">
        <v>312</v>
      </c>
      <c r="B147" s="69"/>
      <c r="C147" s="70" t="s">
        <v>708</v>
      </c>
      <c r="D147" s="69" t="s">
        <v>709</v>
      </c>
      <c r="E147" s="71">
        <v>1533</v>
      </c>
      <c r="F147" s="71" t="s">
        <v>710</v>
      </c>
      <c r="G147" s="71">
        <v>79771</v>
      </c>
      <c r="H147" s="71">
        <v>2022</v>
      </c>
      <c r="I147" s="71" t="s">
        <v>711</v>
      </c>
    </row>
    <row r="148" spans="1:9" ht="27" thickBot="1" x14ac:dyDescent="0.3">
      <c r="A148" s="68">
        <v>313</v>
      </c>
      <c r="B148" s="73"/>
      <c r="C148" s="70" t="s">
        <v>712</v>
      </c>
      <c r="D148" s="69" t="s">
        <v>558</v>
      </c>
      <c r="E148" s="71">
        <v>1596</v>
      </c>
      <c r="F148" s="71" t="s">
        <v>713</v>
      </c>
      <c r="G148" s="71">
        <v>73978</v>
      </c>
      <c r="H148" s="71">
        <v>2023</v>
      </c>
      <c r="I148" s="71" t="s">
        <v>714</v>
      </c>
    </row>
    <row r="149" spans="1:9" ht="40.200000000000003" thickBot="1" x14ac:dyDescent="0.3">
      <c r="A149" s="68">
        <v>315</v>
      </c>
      <c r="B149" s="69"/>
      <c r="C149" s="70" t="s">
        <v>712</v>
      </c>
      <c r="D149" s="69" t="s">
        <v>715</v>
      </c>
      <c r="E149" s="71">
        <v>1029</v>
      </c>
      <c r="F149" s="71" t="s">
        <v>716</v>
      </c>
      <c r="G149" s="71">
        <v>57969</v>
      </c>
      <c r="H149" s="71">
        <v>2012</v>
      </c>
      <c r="I149" s="72" t="s">
        <v>717</v>
      </c>
    </row>
    <row r="150" spans="1:9" ht="40.200000000000003" thickBot="1" x14ac:dyDescent="0.3">
      <c r="A150" s="68">
        <v>317</v>
      </c>
      <c r="B150" s="69"/>
      <c r="C150" s="70" t="s">
        <v>718</v>
      </c>
      <c r="D150" s="69" t="s">
        <v>719</v>
      </c>
      <c r="E150" s="71">
        <v>1571</v>
      </c>
      <c r="F150" s="71" t="s">
        <v>720</v>
      </c>
      <c r="G150" s="71">
        <v>83267</v>
      </c>
      <c r="H150" s="71">
        <v>2023</v>
      </c>
      <c r="I150" s="71" t="s">
        <v>721</v>
      </c>
    </row>
    <row r="151" spans="1:9" ht="40.200000000000003" thickBot="1" x14ac:dyDescent="0.3">
      <c r="A151" s="68">
        <v>318</v>
      </c>
      <c r="B151" s="69"/>
      <c r="C151" s="70" t="s">
        <v>722</v>
      </c>
      <c r="D151" s="69" t="s">
        <v>558</v>
      </c>
      <c r="E151" s="71">
        <v>1172</v>
      </c>
      <c r="F151" s="71" t="s">
        <v>723</v>
      </c>
      <c r="G151" s="77">
        <v>64712</v>
      </c>
      <c r="H151" s="71"/>
      <c r="I151" s="71" t="s">
        <v>724</v>
      </c>
    </row>
    <row r="152" spans="1:9" ht="40.200000000000003" thickBot="1" x14ac:dyDescent="0.3">
      <c r="A152" s="68">
        <v>321</v>
      </c>
      <c r="B152" s="69"/>
      <c r="C152" s="70" t="s">
        <v>725</v>
      </c>
      <c r="D152" s="69" t="s">
        <v>726</v>
      </c>
      <c r="E152" s="71">
        <v>1385</v>
      </c>
      <c r="F152" s="71" t="s">
        <v>727</v>
      </c>
      <c r="G152" s="71">
        <v>72826</v>
      </c>
      <c r="H152" s="71">
        <v>2018</v>
      </c>
      <c r="I152" s="72" t="s">
        <v>728</v>
      </c>
    </row>
    <row r="153" spans="1:9" ht="27" thickBot="1" x14ac:dyDescent="0.3">
      <c r="A153" s="68">
        <v>324</v>
      </c>
      <c r="B153" s="69"/>
      <c r="C153" s="70" t="s">
        <v>729</v>
      </c>
      <c r="D153" s="69" t="s">
        <v>730</v>
      </c>
      <c r="E153" s="71">
        <v>1238</v>
      </c>
      <c r="F153" s="71" t="s">
        <v>731</v>
      </c>
      <c r="G153" s="71">
        <v>60885</v>
      </c>
      <c r="H153" s="71">
        <v>2014</v>
      </c>
      <c r="I153" s="71" t="s">
        <v>732</v>
      </c>
    </row>
    <row r="154" spans="1:9" ht="40.200000000000003" thickBot="1" x14ac:dyDescent="0.3">
      <c r="A154" s="68">
        <v>325</v>
      </c>
      <c r="B154" s="73"/>
      <c r="C154" s="70" t="s">
        <v>733</v>
      </c>
      <c r="D154" s="69" t="s">
        <v>734</v>
      </c>
      <c r="E154" s="71">
        <v>715</v>
      </c>
      <c r="F154" s="71" t="s">
        <v>735</v>
      </c>
      <c r="G154" s="71">
        <v>36955</v>
      </c>
      <c r="H154" s="71">
        <v>2010</v>
      </c>
      <c r="I154" s="72" t="s">
        <v>736</v>
      </c>
    </row>
    <row r="155" spans="1:9" ht="40.200000000000003" thickBot="1" x14ac:dyDescent="0.3">
      <c r="A155" s="68">
        <v>326</v>
      </c>
      <c r="B155" s="69"/>
      <c r="C155" s="70" t="s">
        <v>737</v>
      </c>
      <c r="D155" s="69" t="s">
        <v>347</v>
      </c>
      <c r="E155" s="71">
        <v>1574</v>
      </c>
      <c r="F155" s="71" t="s">
        <v>738</v>
      </c>
      <c r="G155" s="71">
        <v>77709</v>
      </c>
      <c r="H155" s="71">
        <v>2023</v>
      </c>
      <c r="I155" s="71" t="s">
        <v>739</v>
      </c>
    </row>
    <row r="156" spans="1:9" ht="40.200000000000003" thickBot="1" x14ac:dyDescent="0.3">
      <c r="A156" s="68">
        <v>329</v>
      </c>
      <c r="B156" s="69"/>
      <c r="C156" s="70" t="s">
        <v>740</v>
      </c>
      <c r="D156" s="69" t="s">
        <v>741</v>
      </c>
      <c r="E156" s="71">
        <v>1005</v>
      </c>
      <c r="F156" s="71" t="s">
        <v>742</v>
      </c>
      <c r="G156" s="71">
        <v>44546</v>
      </c>
      <c r="H156" s="71">
        <v>2012</v>
      </c>
      <c r="I156" s="72" t="s">
        <v>743</v>
      </c>
    </row>
    <row r="157" spans="1:9" ht="40.200000000000003" thickBot="1" x14ac:dyDescent="0.3">
      <c r="A157" s="68">
        <v>330</v>
      </c>
      <c r="B157" s="69"/>
      <c r="C157" s="70" t="s">
        <v>744</v>
      </c>
      <c r="D157" s="69" t="s">
        <v>745</v>
      </c>
      <c r="E157" s="71">
        <v>938</v>
      </c>
      <c r="F157" s="71" t="s">
        <v>746</v>
      </c>
      <c r="G157" s="71">
        <v>18575</v>
      </c>
      <c r="H157" s="71"/>
      <c r="I157" s="72" t="s">
        <v>747</v>
      </c>
    </row>
    <row r="158" spans="1:9" ht="40.200000000000003" thickBot="1" x14ac:dyDescent="0.3">
      <c r="A158" s="68">
        <v>331</v>
      </c>
      <c r="B158" s="69"/>
      <c r="C158" s="70" t="s">
        <v>748</v>
      </c>
      <c r="D158" s="69" t="s">
        <v>749</v>
      </c>
      <c r="E158" s="71">
        <v>882</v>
      </c>
      <c r="F158" s="71" t="s">
        <v>750</v>
      </c>
      <c r="G158" s="71">
        <v>19528</v>
      </c>
      <c r="H158" s="71"/>
      <c r="I158" s="72" t="s">
        <v>751</v>
      </c>
    </row>
    <row r="159" spans="1:9" ht="40.200000000000003" thickBot="1" x14ac:dyDescent="0.3">
      <c r="A159" s="68">
        <v>332</v>
      </c>
      <c r="B159" s="69"/>
      <c r="C159" s="70" t="s">
        <v>748</v>
      </c>
      <c r="D159" s="69" t="s">
        <v>752</v>
      </c>
      <c r="E159" s="71">
        <v>1517</v>
      </c>
      <c r="F159" s="71" t="s">
        <v>753</v>
      </c>
      <c r="G159" s="71">
        <v>42481</v>
      </c>
      <c r="H159" s="71">
        <v>2022</v>
      </c>
      <c r="I159" s="71" t="s">
        <v>754</v>
      </c>
    </row>
    <row r="160" spans="1:9" ht="40.200000000000003" thickBot="1" x14ac:dyDescent="0.3">
      <c r="A160" s="68">
        <v>335</v>
      </c>
      <c r="B160" s="69"/>
      <c r="C160" s="70" t="s">
        <v>755</v>
      </c>
      <c r="D160" s="69" t="s">
        <v>756</v>
      </c>
      <c r="E160" s="71">
        <v>431</v>
      </c>
      <c r="F160" s="71" t="s">
        <v>757</v>
      </c>
      <c r="G160" s="71">
        <v>17088</v>
      </c>
      <c r="H160" s="71">
        <v>2008</v>
      </c>
      <c r="I160" s="72" t="s">
        <v>758</v>
      </c>
    </row>
    <row r="161" spans="1:9" ht="40.200000000000003" thickBot="1" x14ac:dyDescent="0.3">
      <c r="A161" s="68">
        <v>336</v>
      </c>
      <c r="B161" s="69"/>
      <c r="C161" s="70" t="s">
        <v>537</v>
      </c>
      <c r="D161" s="69" t="s">
        <v>642</v>
      </c>
      <c r="E161" s="71">
        <v>15</v>
      </c>
      <c r="F161" s="71" t="s">
        <v>759</v>
      </c>
      <c r="G161" s="71">
        <v>20930</v>
      </c>
      <c r="H161" s="71"/>
      <c r="I161" s="72" t="s">
        <v>760</v>
      </c>
    </row>
    <row r="162" spans="1:9" ht="40.200000000000003" thickBot="1" x14ac:dyDescent="0.3">
      <c r="A162" s="68">
        <v>337</v>
      </c>
      <c r="B162" s="69"/>
      <c r="C162" s="70" t="s">
        <v>761</v>
      </c>
      <c r="D162" s="69" t="s">
        <v>762</v>
      </c>
      <c r="E162" s="71">
        <v>1288</v>
      </c>
      <c r="F162" s="71" t="s">
        <v>763</v>
      </c>
      <c r="G162" s="71">
        <v>61111</v>
      </c>
      <c r="H162" s="71">
        <v>2015</v>
      </c>
      <c r="I162" s="71" t="s">
        <v>764</v>
      </c>
    </row>
    <row r="163" spans="1:9" ht="40.200000000000003" thickBot="1" x14ac:dyDescent="0.3">
      <c r="A163" s="68">
        <v>340</v>
      </c>
      <c r="B163" s="69"/>
      <c r="C163" s="70" t="s">
        <v>765</v>
      </c>
      <c r="D163" s="69" t="s">
        <v>766</v>
      </c>
      <c r="E163" s="71">
        <v>1001</v>
      </c>
      <c r="F163" s="71" t="s">
        <v>767</v>
      </c>
      <c r="G163" s="71">
        <v>41233</v>
      </c>
      <c r="H163" s="71">
        <v>2011</v>
      </c>
      <c r="I163" s="72" t="s">
        <v>768</v>
      </c>
    </row>
    <row r="164" spans="1:9" ht="40.200000000000003" thickBot="1" x14ac:dyDescent="0.3">
      <c r="A164" s="68">
        <v>341</v>
      </c>
      <c r="B164" s="79"/>
      <c r="C164" s="70" t="s">
        <v>769</v>
      </c>
      <c r="D164" s="69" t="s">
        <v>599</v>
      </c>
      <c r="E164" s="71">
        <v>1420</v>
      </c>
      <c r="F164" s="71" t="s">
        <v>770</v>
      </c>
      <c r="G164" s="71">
        <v>63618</v>
      </c>
      <c r="H164" s="71">
        <v>2019</v>
      </c>
      <c r="I164" s="72" t="s">
        <v>771</v>
      </c>
    </row>
    <row r="165" spans="1:9" ht="40.200000000000003" thickBot="1" x14ac:dyDescent="0.3">
      <c r="A165" s="68">
        <v>342</v>
      </c>
      <c r="B165" s="69"/>
      <c r="C165" s="70" t="s">
        <v>772</v>
      </c>
      <c r="D165" s="69" t="s">
        <v>773</v>
      </c>
      <c r="E165" s="71">
        <v>733</v>
      </c>
      <c r="F165" s="71" t="s">
        <v>774</v>
      </c>
      <c r="G165" s="71">
        <v>58782</v>
      </c>
      <c r="H165" s="71">
        <v>2011</v>
      </c>
      <c r="I165" s="72" t="s">
        <v>775</v>
      </c>
    </row>
    <row r="166" spans="1:9" ht="40.200000000000003" thickBot="1" x14ac:dyDescent="0.3">
      <c r="A166" s="68">
        <v>343</v>
      </c>
      <c r="B166" s="69"/>
      <c r="C166" s="70" t="s">
        <v>776</v>
      </c>
      <c r="D166" s="69" t="s">
        <v>777</v>
      </c>
      <c r="E166" s="71">
        <v>309</v>
      </c>
      <c r="F166" s="71" t="s">
        <v>778</v>
      </c>
      <c r="G166" s="71">
        <v>20901</v>
      </c>
      <c r="H166" s="71">
        <v>2007</v>
      </c>
      <c r="I166" s="72" t="s">
        <v>779</v>
      </c>
    </row>
    <row r="167" spans="1:9" ht="40.200000000000003" thickBot="1" x14ac:dyDescent="0.3">
      <c r="A167" s="68">
        <v>344</v>
      </c>
      <c r="B167" s="69"/>
      <c r="C167" s="70" t="s">
        <v>780</v>
      </c>
      <c r="D167" s="69" t="s">
        <v>781</v>
      </c>
      <c r="E167" s="77">
        <v>1258</v>
      </c>
      <c r="F167" s="77" t="s">
        <v>782</v>
      </c>
      <c r="G167" s="77">
        <v>44914</v>
      </c>
      <c r="H167" s="77"/>
      <c r="I167" s="84" t="s">
        <v>783</v>
      </c>
    </row>
    <row r="168" spans="1:9" ht="40.200000000000003" thickBot="1" x14ac:dyDescent="0.3">
      <c r="A168" s="68">
        <v>345</v>
      </c>
      <c r="B168" s="69"/>
      <c r="C168" s="70" t="s">
        <v>784</v>
      </c>
      <c r="D168" s="69" t="s">
        <v>785</v>
      </c>
      <c r="E168" s="71">
        <v>1024</v>
      </c>
      <c r="F168" s="71" t="s">
        <v>786</v>
      </c>
      <c r="G168" s="71">
        <v>55741</v>
      </c>
      <c r="H168" s="71"/>
      <c r="I168" s="72" t="s">
        <v>787</v>
      </c>
    </row>
    <row r="169" spans="1:9" ht="40.200000000000003" thickBot="1" x14ac:dyDescent="0.3">
      <c r="A169" s="68">
        <v>346</v>
      </c>
      <c r="B169" s="69"/>
      <c r="C169" s="70" t="s">
        <v>788</v>
      </c>
      <c r="D169" s="69" t="s">
        <v>242</v>
      </c>
      <c r="E169" s="71">
        <v>1016</v>
      </c>
      <c r="F169" s="71" t="s">
        <v>789</v>
      </c>
      <c r="G169" s="71">
        <v>42608</v>
      </c>
      <c r="H169" s="71">
        <v>2012</v>
      </c>
      <c r="I169" s="72" t="s">
        <v>790</v>
      </c>
    </row>
    <row r="170" spans="1:9" ht="40.200000000000003" thickBot="1" x14ac:dyDescent="0.3">
      <c r="A170" s="68">
        <v>348</v>
      </c>
      <c r="B170" s="69"/>
      <c r="C170" s="70" t="s">
        <v>791</v>
      </c>
      <c r="D170" s="69" t="s">
        <v>752</v>
      </c>
      <c r="E170" s="71">
        <v>1220</v>
      </c>
      <c r="F170" s="71" t="s">
        <v>792</v>
      </c>
      <c r="G170" s="71">
        <v>61911</v>
      </c>
      <c r="H170" s="71"/>
      <c r="I170" s="71" t="s">
        <v>793</v>
      </c>
    </row>
    <row r="171" spans="1:9" ht="40.200000000000003" thickBot="1" x14ac:dyDescent="0.3">
      <c r="A171" s="68">
        <v>351</v>
      </c>
      <c r="B171" s="69"/>
      <c r="C171" s="70" t="s">
        <v>794</v>
      </c>
      <c r="D171" s="69" t="s">
        <v>795</v>
      </c>
      <c r="E171" s="71">
        <v>602</v>
      </c>
      <c r="F171" s="71" t="s">
        <v>796</v>
      </c>
      <c r="G171" s="71">
        <v>43835</v>
      </c>
      <c r="H171" s="71">
        <v>2010</v>
      </c>
      <c r="I171" s="72" t="s">
        <v>797</v>
      </c>
    </row>
    <row r="172" spans="1:9" ht="40.200000000000003" thickBot="1" x14ac:dyDescent="0.3">
      <c r="A172" s="68">
        <v>352</v>
      </c>
      <c r="B172" s="69"/>
      <c r="C172" s="70" t="s">
        <v>794</v>
      </c>
      <c r="D172" s="69" t="s">
        <v>627</v>
      </c>
      <c r="E172" s="71">
        <v>1334</v>
      </c>
      <c r="F172" s="71" t="s">
        <v>798</v>
      </c>
      <c r="G172" s="71">
        <v>19398</v>
      </c>
      <c r="H172" s="71">
        <v>2016</v>
      </c>
      <c r="I172" s="72" t="s">
        <v>799</v>
      </c>
    </row>
    <row r="173" spans="1:9" ht="40.200000000000003" thickBot="1" x14ac:dyDescent="0.3">
      <c r="A173" s="68">
        <v>353</v>
      </c>
      <c r="B173" s="69"/>
      <c r="C173" s="70" t="s">
        <v>794</v>
      </c>
      <c r="D173" s="69" t="s">
        <v>800</v>
      </c>
      <c r="E173" s="71">
        <v>1513</v>
      </c>
      <c r="F173" s="71" t="s">
        <v>801</v>
      </c>
      <c r="G173" s="71">
        <v>75327</v>
      </c>
      <c r="H173" s="71">
        <v>2022</v>
      </c>
      <c r="I173" s="71" t="s">
        <v>802</v>
      </c>
    </row>
    <row r="174" spans="1:9" ht="40.200000000000003" thickBot="1" x14ac:dyDescent="0.3">
      <c r="A174" s="68">
        <v>355</v>
      </c>
      <c r="B174" s="69"/>
      <c r="C174" s="70" t="s">
        <v>794</v>
      </c>
      <c r="D174" s="69" t="s">
        <v>631</v>
      </c>
      <c r="E174" s="71">
        <v>1377</v>
      </c>
      <c r="F174" s="71" t="s">
        <v>803</v>
      </c>
      <c r="G174" s="71">
        <v>40251</v>
      </c>
      <c r="H174" s="71">
        <v>2018</v>
      </c>
      <c r="I174" s="78" t="s">
        <v>804</v>
      </c>
    </row>
    <row r="175" spans="1:9" ht="40.200000000000003" thickBot="1" x14ac:dyDescent="0.3">
      <c r="A175" s="68">
        <v>356</v>
      </c>
      <c r="B175" s="69"/>
      <c r="C175" s="70" t="s">
        <v>805</v>
      </c>
      <c r="D175" s="69" t="s">
        <v>806</v>
      </c>
      <c r="E175" s="71">
        <v>1038</v>
      </c>
      <c r="F175" s="71" t="s">
        <v>807</v>
      </c>
      <c r="G175" s="71">
        <v>42189</v>
      </c>
      <c r="H175" s="71"/>
      <c r="I175" s="72" t="s">
        <v>808</v>
      </c>
    </row>
    <row r="176" spans="1:9" ht="40.200000000000003" thickBot="1" x14ac:dyDescent="0.3">
      <c r="A176" s="68">
        <v>357</v>
      </c>
      <c r="B176" s="69"/>
      <c r="C176" s="70" t="s">
        <v>809</v>
      </c>
      <c r="D176" s="69" t="s">
        <v>361</v>
      </c>
      <c r="E176" s="71">
        <v>1561</v>
      </c>
      <c r="F176" s="71" t="s">
        <v>810</v>
      </c>
      <c r="G176" s="71">
        <v>68260</v>
      </c>
      <c r="H176" s="71">
        <v>2023</v>
      </c>
      <c r="I176" s="71" t="s">
        <v>811</v>
      </c>
    </row>
    <row r="177" spans="1:9" ht="53.4" thickBot="1" x14ac:dyDescent="0.3">
      <c r="A177" s="68">
        <v>358</v>
      </c>
      <c r="B177" s="69"/>
      <c r="C177" s="70" t="s">
        <v>812</v>
      </c>
      <c r="D177" s="69" t="s">
        <v>813</v>
      </c>
      <c r="E177" s="71">
        <v>1522</v>
      </c>
      <c r="F177" s="71" t="s">
        <v>814</v>
      </c>
      <c r="G177" s="71">
        <v>79860</v>
      </c>
      <c r="H177" s="71">
        <v>2022</v>
      </c>
      <c r="I177" s="71" t="s">
        <v>815</v>
      </c>
    </row>
    <row r="178" spans="1:9" ht="27" thickBot="1" x14ac:dyDescent="0.3">
      <c r="A178" s="68">
        <v>359</v>
      </c>
      <c r="B178" s="69"/>
      <c r="C178" s="70" t="s">
        <v>816</v>
      </c>
      <c r="D178" s="69" t="s">
        <v>817</v>
      </c>
      <c r="E178" s="71">
        <v>1539</v>
      </c>
      <c r="F178" s="71" t="s">
        <v>818</v>
      </c>
      <c r="G178" s="71">
        <v>81242</v>
      </c>
      <c r="H178" s="71">
        <v>2022</v>
      </c>
      <c r="I178" s="71" t="s">
        <v>819</v>
      </c>
    </row>
    <row r="179" spans="1:9" ht="27" thickBot="1" x14ac:dyDescent="0.3">
      <c r="A179" s="68">
        <v>360</v>
      </c>
      <c r="B179" s="69"/>
      <c r="C179" s="70" t="s">
        <v>820</v>
      </c>
      <c r="D179" s="69" t="s">
        <v>361</v>
      </c>
      <c r="E179" s="71">
        <v>1585</v>
      </c>
      <c r="F179" s="71" t="s">
        <v>821</v>
      </c>
      <c r="G179" s="71">
        <v>78589</v>
      </c>
      <c r="H179" s="71">
        <v>2023</v>
      </c>
      <c r="I179" s="71" t="s">
        <v>822</v>
      </c>
    </row>
    <row r="180" spans="1:9" ht="40.200000000000003" thickBot="1" x14ac:dyDescent="0.3">
      <c r="A180" s="68">
        <v>361</v>
      </c>
      <c r="B180" s="73"/>
      <c r="C180" s="70" t="s">
        <v>823</v>
      </c>
      <c r="D180" s="69" t="s">
        <v>824</v>
      </c>
      <c r="E180" s="71">
        <v>1236</v>
      </c>
      <c r="F180" s="71" t="s">
        <v>825</v>
      </c>
      <c r="G180" s="71">
        <v>43766</v>
      </c>
      <c r="H180" s="71"/>
      <c r="I180" s="71" t="s">
        <v>826</v>
      </c>
    </row>
    <row r="181" spans="1:9" ht="40.200000000000003" thickBot="1" x14ac:dyDescent="0.3">
      <c r="A181" s="68">
        <v>362</v>
      </c>
      <c r="B181" s="69"/>
      <c r="C181" s="70" t="s">
        <v>823</v>
      </c>
      <c r="D181" s="69" t="s">
        <v>827</v>
      </c>
      <c r="E181" s="71">
        <v>1145</v>
      </c>
      <c r="F181" s="71" t="s">
        <v>828</v>
      </c>
      <c r="G181" s="71">
        <v>59136</v>
      </c>
      <c r="H181" s="71"/>
      <c r="I181" s="72" t="s">
        <v>829</v>
      </c>
    </row>
    <row r="182" spans="1:9" ht="40.200000000000003" thickBot="1" x14ac:dyDescent="0.3">
      <c r="A182" s="68">
        <v>363</v>
      </c>
      <c r="B182" s="69"/>
      <c r="C182" s="70" t="s">
        <v>830</v>
      </c>
      <c r="D182" s="69" t="s">
        <v>831</v>
      </c>
      <c r="E182" s="71">
        <v>434</v>
      </c>
      <c r="F182" s="71" t="s">
        <v>832</v>
      </c>
      <c r="G182" s="71">
        <v>39285</v>
      </c>
      <c r="H182" s="71">
        <v>2008</v>
      </c>
      <c r="I182" s="72" t="s">
        <v>833</v>
      </c>
    </row>
    <row r="183" spans="1:9" ht="40.200000000000003" thickBot="1" x14ac:dyDescent="0.3">
      <c r="A183" s="68">
        <v>364</v>
      </c>
      <c r="B183" s="83"/>
      <c r="C183" s="70" t="s">
        <v>834</v>
      </c>
      <c r="D183" s="69" t="s">
        <v>719</v>
      </c>
      <c r="E183" s="71">
        <v>1568</v>
      </c>
      <c r="F183" s="71" t="s">
        <v>835</v>
      </c>
      <c r="G183" s="71">
        <v>79417</v>
      </c>
      <c r="H183" s="71">
        <v>2023</v>
      </c>
      <c r="I183" s="71" t="s">
        <v>836</v>
      </c>
    </row>
    <row r="184" spans="1:9" ht="53.4" thickBot="1" x14ac:dyDescent="0.3">
      <c r="A184" s="68">
        <v>366</v>
      </c>
      <c r="B184" s="69"/>
      <c r="C184" s="70" t="s">
        <v>837</v>
      </c>
      <c r="D184" s="69" t="s">
        <v>838</v>
      </c>
      <c r="E184" s="71">
        <v>460</v>
      </c>
      <c r="F184" s="71" t="s">
        <v>839</v>
      </c>
      <c r="G184" s="71">
        <v>37882</v>
      </c>
      <c r="H184" s="71">
        <v>2009</v>
      </c>
      <c r="I184" s="72" t="s">
        <v>840</v>
      </c>
    </row>
    <row r="185" spans="1:9" ht="53.4" thickBot="1" x14ac:dyDescent="0.3">
      <c r="A185" s="68">
        <v>367</v>
      </c>
      <c r="B185" s="69"/>
      <c r="C185" s="70" t="s">
        <v>841</v>
      </c>
      <c r="D185" s="69" t="s">
        <v>558</v>
      </c>
      <c r="E185" s="71">
        <v>1552</v>
      </c>
      <c r="F185" s="71" t="s">
        <v>842</v>
      </c>
      <c r="G185" s="71">
        <v>66343</v>
      </c>
      <c r="H185" s="71">
        <v>2023</v>
      </c>
      <c r="I185" s="71" t="s">
        <v>843</v>
      </c>
    </row>
    <row r="186" spans="1:9" ht="40.200000000000003" thickBot="1" x14ac:dyDescent="0.3">
      <c r="A186" s="68">
        <v>368</v>
      </c>
      <c r="B186" s="69"/>
      <c r="C186" s="70" t="s">
        <v>844</v>
      </c>
      <c r="D186" s="69" t="s">
        <v>631</v>
      </c>
      <c r="E186" s="71">
        <v>1509</v>
      </c>
      <c r="F186" s="71" t="s">
        <v>845</v>
      </c>
      <c r="G186" s="71">
        <v>79042</v>
      </c>
      <c r="H186" s="71">
        <v>2022</v>
      </c>
      <c r="I186" s="71" t="s">
        <v>846</v>
      </c>
    </row>
    <row r="187" spans="1:9" ht="40.200000000000003" thickBot="1" x14ac:dyDescent="0.3">
      <c r="A187" s="68">
        <v>370</v>
      </c>
      <c r="B187" s="69"/>
      <c r="C187" s="70" t="s">
        <v>847</v>
      </c>
      <c r="D187" s="69" t="s">
        <v>848</v>
      </c>
      <c r="E187" s="71">
        <v>1507</v>
      </c>
      <c r="F187" s="71" t="s">
        <v>849</v>
      </c>
      <c r="G187" s="71">
        <v>44687</v>
      </c>
      <c r="H187" s="71">
        <v>2022</v>
      </c>
      <c r="I187" s="71" t="s">
        <v>850</v>
      </c>
    </row>
    <row r="188" spans="1:9" ht="27.6" thickBot="1" x14ac:dyDescent="0.35">
      <c r="A188" s="68">
        <v>373</v>
      </c>
      <c r="B188" s="69"/>
      <c r="C188" s="70" t="s">
        <v>847</v>
      </c>
      <c r="D188" s="69" t="s">
        <v>201</v>
      </c>
      <c r="E188" s="71">
        <v>1502</v>
      </c>
      <c r="F188" s="75" t="s">
        <v>851</v>
      </c>
      <c r="G188" s="75">
        <v>37962</v>
      </c>
      <c r="H188" s="71">
        <v>2022</v>
      </c>
      <c r="I188" s="78" t="s">
        <v>852</v>
      </c>
    </row>
    <row r="189" spans="1:9" ht="40.799999999999997" thickBot="1" x14ac:dyDescent="0.35">
      <c r="A189" s="68">
        <v>374</v>
      </c>
      <c r="B189" s="69"/>
      <c r="C189" s="70" t="s">
        <v>853</v>
      </c>
      <c r="D189" s="69" t="s">
        <v>854</v>
      </c>
      <c r="E189" s="71">
        <v>1496</v>
      </c>
      <c r="F189" s="75" t="s">
        <v>855</v>
      </c>
      <c r="G189" s="75">
        <v>80699</v>
      </c>
      <c r="H189" s="71">
        <v>2022</v>
      </c>
      <c r="I189" s="78" t="s">
        <v>856</v>
      </c>
    </row>
    <row r="190" spans="1:9" ht="40.200000000000003" thickBot="1" x14ac:dyDescent="0.3">
      <c r="A190" s="68">
        <v>377</v>
      </c>
      <c r="B190" s="69"/>
      <c r="C190" s="70" t="s">
        <v>857</v>
      </c>
      <c r="D190" s="69" t="s">
        <v>858</v>
      </c>
      <c r="E190" s="71">
        <v>1491</v>
      </c>
      <c r="F190" s="71" t="s">
        <v>859</v>
      </c>
      <c r="G190" s="77">
        <v>73911</v>
      </c>
      <c r="H190" s="71">
        <v>2022</v>
      </c>
      <c r="I190" s="72" t="s">
        <v>860</v>
      </c>
    </row>
    <row r="191" spans="1:9" ht="40.200000000000003" thickBot="1" x14ac:dyDescent="0.3">
      <c r="A191" s="68">
        <v>378</v>
      </c>
      <c r="B191" s="73"/>
      <c r="C191" s="70" t="s">
        <v>861</v>
      </c>
      <c r="D191" s="69" t="s">
        <v>862</v>
      </c>
      <c r="E191" s="71">
        <v>1556</v>
      </c>
      <c r="F191" s="71" t="s">
        <v>863</v>
      </c>
      <c r="G191" s="71">
        <v>36457</v>
      </c>
      <c r="H191" s="71">
        <v>2023</v>
      </c>
      <c r="I191" s="71" t="s">
        <v>864</v>
      </c>
    </row>
    <row r="192" spans="1:9" ht="40.200000000000003" thickBot="1" x14ac:dyDescent="0.3">
      <c r="A192" s="68">
        <v>379</v>
      </c>
      <c r="B192" s="69"/>
      <c r="C192" s="70" t="s">
        <v>865</v>
      </c>
      <c r="D192" s="69" t="s">
        <v>537</v>
      </c>
      <c r="E192" s="71">
        <v>1221</v>
      </c>
      <c r="F192" s="71" t="s">
        <v>866</v>
      </c>
      <c r="G192" s="71">
        <v>43816</v>
      </c>
      <c r="H192" s="71"/>
      <c r="I192" s="72" t="s">
        <v>867</v>
      </c>
    </row>
    <row r="193" spans="1:9" ht="40.200000000000003" thickBot="1" x14ac:dyDescent="0.3">
      <c r="A193" s="86">
        <v>381</v>
      </c>
      <c r="B193" s="73"/>
      <c r="C193" s="70" t="s">
        <v>865</v>
      </c>
      <c r="D193" s="69" t="s">
        <v>868</v>
      </c>
      <c r="E193" s="71">
        <v>1216</v>
      </c>
      <c r="F193" s="71" t="s">
        <v>869</v>
      </c>
      <c r="G193" s="71">
        <v>20009</v>
      </c>
      <c r="H193" s="71"/>
      <c r="I193" s="71" t="s">
        <v>870</v>
      </c>
    </row>
    <row r="194" spans="1:9" ht="27" thickBot="1" x14ac:dyDescent="0.3">
      <c r="A194" s="68">
        <v>383</v>
      </c>
      <c r="B194" s="69"/>
      <c r="C194" s="70" t="s">
        <v>871</v>
      </c>
      <c r="D194" s="69" t="s">
        <v>872</v>
      </c>
      <c r="E194" s="71">
        <v>1499</v>
      </c>
      <c r="F194" s="71" t="s">
        <v>873</v>
      </c>
      <c r="G194" s="71">
        <v>81595</v>
      </c>
      <c r="H194" s="71">
        <v>2022</v>
      </c>
      <c r="I194" s="78" t="s">
        <v>874</v>
      </c>
    </row>
    <row r="195" spans="1:9" ht="40.200000000000003" thickBot="1" x14ac:dyDescent="0.3">
      <c r="A195" s="68">
        <v>385</v>
      </c>
      <c r="B195" s="69"/>
      <c r="C195" s="70" t="s">
        <v>875</v>
      </c>
      <c r="D195" s="69" t="s">
        <v>876</v>
      </c>
      <c r="E195" s="71">
        <v>610</v>
      </c>
      <c r="F195" s="71" t="s">
        <v>877</v>
      </c>
      <c r="G195" s="71">
        <v>39445</v>
      </c>
      <c r="H195" s="71">
        <v>2010</v>
      </c>
      <c r="I195" s="72" t="s">
        <v>878</v>
      </c>
    </row>
    <row r="196" spans="1:9" ht="40.200000000000003" thickBot="1" x14ac:dyDescent="0.3">
      <c r="A196" s="68">
        <v>386</v>
      </c>
      <c r="B196" s="79"/>
      <c r="C196" s="70" t="s">
        <v>879</v>
      </c>
      <c r="D196" s="69" t="s">
        <v>880</v>
      </c>
      <c r="E196" s="71">
        <v>1300</v>
      </c>
      <c r="F196" s="71" t="s">
        <v>881</v>
      </c>
      <c r="G196" s="71">
        <v>61241</v>
      </c>
      <c r="H196" s="71">
        <v>2015</v>
      </c>
      <c r="I196" s="71" t="s">
        <v>882</v>
      </c>
    </row>
    <row r="197" spans="1:9" ht="40.200000000000003" thickBot="1" x14ac:dyDescent="0.3">
      <c r="A197" s="68">
        <v>387</v>
      </c>
      <c r="B197" s="69"/>
      <c r="C197" s="70" t="s">
        <v>883</v>
      </c>
      <c r="D197" s="69" t="s">
        <v>884</v>
      </c>
      <c r="E197" s="71">
        <v>561</v>
      </c>
      <c r="F197" s="71" t="s">
        <v>885</v>
      </c>
      <c r="G197" s="71">
        <v>36368</v>
      </c>
      <c r="H197" s="71">
        <v>2010</v>
      </c>
      <c r="I197" s="72" t="s">
        <v>886</v>
      </c>
    </row>
    <row r="198" spans="1:9" ht="40.200000000000003" thickBot="1" x14ac:dyDescent="0.3">
      <c r="A198" s="68">
        <v>388</v>
      </c>
      <c r="B198" s="69"/>
      <c r="C198" s="70" t="s">
        <v>887</v>
      </c>
      <c r="D198" s="69" t="s">
        <v>709</v>
      </c>
      <c r="E198" s="71">
        <v>1587</v>
      </c>
      <c r="F198" s="71" t="s">
        <v>888</v>
      </c>
      <c r="G198" s="71">
        <v>43622</v>
      </c>
      <c r="H198" s="71">
        <v>2023</v>
      </c>
      <c r="I198" s="71" t="s">
        <v>889</v>
      </c>
    </row>
    <row r="199" spans="1:9" ht="40.200000000000003" thickBot="1" x14ac:dyDescent="0.3">
      <c r="A199" s="68">
        <v>390</v>
      </c>
      <c r="B199" s="69"/>
      <c r="C199" s="70" t="s">
        <v>890</v>
      </c>
      <c r="D199" s="69" t="s">
        <v>891</v>
      </c>
      <c r="E199" s="71">
        <v>1505</v>
      </c>
      <c r="F199" s="71" t="s">
        <v>892</v>
      </c>
      <c r="G199" s="71">
        <v>78063</v>
      </c>
      <c r="H199" s="71">
        <v>2022</v>
      </c>
      <c r="I199" s="71" t="s">
        <v>893</v>
      </c>
    </row>
    <row r="200" spans="1:9" ht="40.200000000000003" thickBot="1" x14ac:dyDescent="0.3">
      <c r="A200" s="68">
        <v>391</v>
      </c>
      <c r="B200" s="69"/>
      <c r="C200" s="70" t="s">
        <v>894</v>
      </c>
      <c r="D200" s="69" t="s">
        <v>627</v>
      </c>
      <c r="E200" s="71">
        <v>1458</v>
      </c>
      <c r="F200" s="71" t="s">
        <v>895</v>
      </c>
      <c r="G200" s="71">
        <v>38489</v>
      </c>
      <c r="H200" s="71">
        <v>2019</v>
      </c>
      <c r="I200" s="72" t="s">
        <v>896</v>
      </c>
    </row>
    <row r="201" spans="1:9" ht="40.200000000000003" thickBot="1" x14ac:dyDescent="0.3">
      <c r="A201" s="68">
        <v>393</v>
      </c>
      <c r="B201" s="69"/>
      <c r="C201" s="70" t="s">
        <v>897</v>
      </c>
      <c r="D201" s="69" t="s">
        <v>898</v>
      </c>
      <c r="E201" s="71">
        <v>1597</v>
      </c>
      <c r="F201" s="71" t="s">
        <v>899</v>
      </c>
      <c r="G201" s="71">
        <v>83973</v>
      </c>
      <c r="H201" s="71">
        <v>2023</v>
      </c>
      <c r="I201" s="71" t="s">
        <v>900</v>
      </c>
    </row>
    <row r="202" spans="1:9" ht="40.200000000000003" thickBot="1" x14ac:dyDescent="0.3">
      <c r="A202" s="86">
        <v>394</v>
      </c>
      <c r="B202" s="73"/>
      <c r="C202" s="70" t="s">
        <v>901</v>
      </c>
      <c r="D202" s="69" t="s">
        <v>365</v>
      </c>
      <c r="E202" s="71">
        <v>1541</v>
      </c>
      <c r="F202" s="71" t="s">
        <v>902</v>
      </c>
      <c r="G202" s="71">
        <v>82285</v>
      </c>
      <c r="H202" s="71">
        <v>2022</v>
      </c>
      <c r="I202" s="71" t="s">
        <v>903</v>
      </c>
    </row>
    <row r="203" spans="1:9" ht="40.200000000000003" thickBot="1" x14ac:dyDescent="0.3">
      <c r="A203" s="68">
        <v>397</v>
      </c>
      <c r="B203" s="79"/>
      <c r="C203" s="70" t="s">
        <v>904</v>
      </c>
      <c r="D203" s="69" t="s">
        <v>905</v>
      </c>
      <c r="E203" s="71">
        <v>1119</v>
      </c>
      <c r="F203" s="71" t="s">
        <v>906</v>
      </c>
      <c r="G203" s="71">
        <v>56896</v>
      </c>
      <c r="H203" s="71"/>
      <c r="I203" s="72" t="s">
        <v>907</v>
      </c>
    </row>
    <row r="204" spans="1:9" ht="27" thickBot="1" x14ac:dyDescent="0.3">
      <c r="A204" s="68">
        <v>400</v>
      </c>
      <c r="B204" s="69"/>
      <c r="C204" s="70" t="s">
        <v>908</v>
      </c>
      <c r="D204" s="69" t="s">
        <v>909</v>
      </c>
      <c r="E204" s="71">
        <v>1366</v>
      </c>
      <c r="F204" s="71" t="s">
        <v>910</v>
      </c>
      <c r="G204" s="71">
        <v>61369</v>
      </c>
      <c r="H204" s="71">
        <v>2017</v>
      </c>
      <c r="I204" s="72" t="s">
        <v>911</v>
      </c>
    </row>
    <row r="205" spans="1:9" ht="40.200000000000003" thickBot="1" x14ac:dyDescent="0.3">
      <c r="A205" s="68">
        <v>403</v>
      </c>
      <c r="B205" s="69"/>
      <c r="C205" s="70" t="s">
        <v>912</v>
      </c>
      <c r="D205" s="69" t="s">
        <v>913</v>
      </c>
      <c r="E205" s="71">
        <v>1474</v>
      </c>
      <c r="F205" s="71" t="s">
        <v>914</v>
      </c>
      <c r="G205" s="71">
        <v>69923</v>
      </c>
      <c r="H205" s="71">
        <v>2020</v>
      </c>
      <c r="I205" s="72" t="s">
        <v>915</v>
      </c>
    </row>
    <row r="206" spans="1:9" ht="40.799999999999997" thickBot="1" x14ac:dyDescent="0.35">
      <c r="A206" s="68">
        <v>405</v>
      </c>
      <c r="B206" s="69"/>
      <c r="C206" s="70" t="s">
        <v>916</v>
      </c>
      <c r="D206" s="69" t="s">
        <v>752</v>
      </c>
      <c r="E206" s="71">
        <v>1504</v>
      </c>
      <c r="F206" s="75" t="s">
        <v>917</v>
      </c>
      <c r="G206" s="75">
        <v>76030</v>
      </c>
      <c r="H206" s="71">
        <v>2022</v>
      </c>
      <c r="I206" s="78" t="s">
        <v>918</v>
      </c>
    </row>
    <row r="207" spans="1:9" ht="40.200000000000003" thickBot="1" x14ac:dyDescent="0.3">
      <c r="A207" s="68">
        <v>409</v>
      </c>
      <c r="B207" s="69"/>
      <c r="C207" s="70" t="s">
        <v>919</v>
      </c>
      <c r="D207" s="69" t="s">
        <v>920</v>
      </c>
      <c r="E207" s="71">
        <v>61</v>
      </c>
      <c r="F207" s="71" t="s">
        <v>921</v>
      </c>
      <c r="G207" s="71">
        <v>38327</v>
      </c>
      <c r="H207" s="71"/>
      <c r="I207" s="72" t="s">
        <v>922</v>
      </c>
    </row>
    <row r="208" spans="1:9" ht="27" thickBot="1" x14ac:dyDescent="0.3">
      <c r="A208" s="86">
        <v>410</v>
      </c>
      <c r="B208" s="73"/>
      <c r="C208" s="70" t="s">
        <v>923</v>
      </c>
      <c r="D208" s="69" t="s">
        <v>924</v>
      </c>
      <c r="E208" s="77">
        <v>1231</v>
      </c>
      <c r="F208" s="77" t="s">
        <v>925</v>
      </c>
      <c r="G208" s="77">
        <v>56272</v>
      </c>
      <c r="H208" s="77"/>
      <c r="I208" s="77" t="s">
        <v>926</v>
      </c>
    </row>
    <row r="209" spans="1:9" ht="40.200000000000003" thickBot="1" x14ac:dyDescent="0.3">
      <c r="A209" s="68">
        <v>412</v>
      </c>
      <c r="B209" s="83"/>
      <c r="C209" s="70" t="s">
        <v>923</v>
      </c>
      <c r="D209" s="69" t="s">
        <v>927</v>
      </c>
      <c r="E209" s="71">
        <v>1422</v>
      </c>
      <c r="F209" s="71" t="s">
        <v>928</v>
      </c>
      <c r="G209" s="71">
        <v>37726</v>
      </c>
      <c r="H209" s="71">
        <v>2019</v>
      </c>
      <c r="I209" s="72" t="s">
        <v>929</v>
      </c>
    </row>
    <row r="210" spans="1:9" ht="27" thickBot="1" x14ac:dyDescent="0.3">
      <c r="A210" s="68">
        <v>413</v>
      </c>
      <c r="B210" s="69"/>
      <c r="C210" s="70" t="s">
        <v>923</v>
      </c>
      <c r="D210" s="69" t="s">
        <v>930</v>
      </c>
      <c r="E210" s="71">
        <v>1189</v>
      </c>
      <c r="F210" s="71" t="s">
        <v>931</v>
      </c>
      <c r="G210" s="77">
        <v>65115</v>
      </c>
      <c r="H210" s="71"/>
      <c r="I210" s="71" t="s">
        <v>932</v>
      </c>
    </row>
    <row r="211" spans="1:9" ht="40.200000000000003" thickBot="1" x14ac:dyDescent="0.3">
      <c r="A211" s="68">
        <v>414</v>
      </c>
      <c r="B211" s="69"/>
      <c r="C211" s="70" t="s">
        <v>933</v>
      </c>
      <c r="D211" s="69" t="s">
        <v>623</v>
      </c>
      <c r="E211" s="71">
        <v>1449</v>
      </c>
      <c r="F211" s="71" t="s">
        <v>934</v>
      </c>
      <c r="G211" s="71">
        <v>74874</v>
      </c>
      <c r="H211" s="71">
        <v>2019</v>
      </c>
      <c r="I211" s="72" t="s">
        <v>935</v>
      </c>
    </row>
    <row r="212" spans="1:9" ht="40.200000000000003" thickBot="1" x14ac:dyDescent="0.3">
      <c r="A212" s="68">
        <v>416</v>
      </c>
      <c r="B212" s="69"/>
      <c r="C212" s="70" t="s">
        <v>933</v>
      </c>
      <c r="D212" s="69" t="s">
        <v>936</v>
      </c>
      <c r="E212" s="71">
        <v>1416</v>
      </c>
      <c r="F212" s="71" t="s">
        <v>937</v>
      </c>
      <c r="G212" s="71">
        <v>37203</v>
      </c>
      <c r="H212" s="71">
        <v>2019</v>
      </c>
      <c r="I212" s="72" t="s">
        <v>938</v>
      </c>
    </row>
    <row r="213" spans="1:9" ht="40.799999999999997" thickBot="1" x14ac:dyDescent="0.35">
      <c r="A213" s="68">
        <v>419</v>
      </c>
      <c r="B213" s="69"/>
      <c r="C213" s="70" t="s">
        <v>939</v>
      </c>
      <c r="D213" s="69" t="s">
        <v>533</v>
      </c>
      <c r="E213" s="71">
        <v>1056</v>
      </c>
      <c r="F213" s="87" t="s">
        <v>940</v>
      </c>
      <c r="G213" s="77">
        <v>63704</v>
      </c>
      <c r="H213" s="71"/>
      <c r="I213" s="78" t="s">
        <v>941</v>
      </c>
    </row>
    <row r="214" spans="1:9" ht="40.200000000000003" thickBot="1" x14ac:dyDescent="0.3">
      <c r="A214" s="68">
        <v>420</v>
      </c>
      <c r="B214" s="69"/>
      <c r="C214" s="85" t="s">
        <v>942</v>
      </c>
      <c r="D214" s="83" t="s">
        <v>943</v>
      </c>
      <c r="E214" s="71">
        <v>1550</v>
      </c>
      <c r="F214" s="77" t="s">
        <v>944</v>
      </c>
      <c r="G214" s="77">
        <v>64442</v>
      </c>
      <c r="H214" s="71">
        <v>2023</v>
      </c>
      <c r="I214" s="77" t="s">
        <v>945</v>
      </c>
    </row>
    <row r="215" spans="1:9" ht="40.200000000000003" thickBot="1" x14ac:dyDescent="0.3">
      <c r="A215" s="68">
        <v>423</v>
      </c>
      <c r="B215" s="69"/>
      <c r="C215" s="70" t="s">
        <v>946</v>
      </c>
      <c r="D215" s="69" t="s">
        <v>581</v>
      </c>
      <c r="E215" s="71">
        <v>1209</v>
      </c>
      <c r="F215" s="71" t="s">
        <v>947</v>
      </c>
      <c r="G215" s="71">
        <v>42412</v>
      </c>
      <c r="H215" s="71"/>
      <c r="I215" s="71" t="s">
        <v>948</v>
      </c>
    </row>
    <row r="216" spans="1:9" ht="40.200000000000003" thickBot="1" x14ac:dyDescent="0.3">
      <c r="A216" s="68">
        <v>424</v>
      </c>
      <c r="B216" s="69"/>
      <c r="C216" s="70" t="s">
        <v>949</v>
      </c>
      <c r="D216" s="69" t="s">
        <v>474</v>
      </c>
      <c r="E216" s="71">
        <v>1343</v>
      </c>
      <c r="F216" s="71" t="s">
        <v>950</v>
      </c>
      <c r="G216" s="77">
        <v>63919</v>
      </c>
      <c r="H216" s="71">
        <v>2017</v>
      </c>
      <c r="I216" s="72" t="s">
        <v>951</v>
      </c>
    </row>
    <row r="217" spans="1:9" ht="40.200000000000003" thickBot="1" x14ac:dyDescent="0.3">
      <c r="A217" s="68">
        <v>425</v>
      </c>
      <c r="B217" s="69"/>
      <c r="C217" s="70" t="s">
        <v>952</v>
      </c>
      <c r="D217" s="69" t="s">
        <v>953</v>
      </c>
      <c r="E217" s="71">
        <v>1208</v>
      </c>
      <c r="F217" s="71" t="s">
        <v>954</v>
      </c>
      <c r="G217" s="71">
        <v>19788</v>
      </c>
      <c r="H217" s="71"/>
      <c r="I217" s="71" t="s">
        <v>955</v>
      </c>
    </row>
    <row r="218" spans="1:9" ht="27" thickBot="1" x14ac:dyDescent="0.3">
      <c r="A218" s="68">
        <v>426</v>
      </c>
      <c r="B218" s="69"/>
      <c r="C218" s="70" t="s">
        <v>956</v>
      </c>
      <c r="D218" s="69" t="s">
        <v>957</v>
      </c>
      <c r="E218" s="71">
        <v>1098</v>
      </c>
      <c r="F218" s="71" t="s">
        <v>958</v>
      </c>
      <c r="G218" s="77">
        <v>63379</v>
      </c>
      <c r="H218" s="71">
        <v>2012</v>
      </c>
      <c r="I218" s="72" t="s">
        <v>959</v>
      </c>
    </row>
    <row r="219" spans="1:9" ht="40.200000000000003" thickBot="1" x14ac:dyDescent="0.3">
      <c r="A219" s="68">
        <v>427</v>
      </c>
      <c r="B219" s="69"/>
      <c r="C219" s="70" t="s">
        <v>960</v>
      </c>
      <c r="D219" s="69" t="s">
        <v>584</v>
      </c>
      <c r="E219" s="71">
        <v>1540</v>
      </c>
      <c r="F219" s="71" t="s">
        <v>961</v>
      </c>
      <c r="G219" s="71">
        <v>82282</v>
      </c>
      <c r="H219" s="71">
        <v>2022</v>
      </c>
      <c r="I219" s="71" t="s">
        <v>962</v>
      </c>
    </row>
    <row r="220" spans="1:9" ht="27" thickBot="1" x14ac:dyDescent="0.3">
      <c r="A220" s="68">
        <v>429</v>
      </c>
      <c r="B220" s="69"/>
      <c r="C220" s="85" t="s">
        <v>960</v>
      </c>
      <c r="D220" s="83" t="s">
        <v>963</v>
      </c>
      <c r="E220" s="71">
        <v>1551</v>
      </c>
      <c r="F220" s="77" t="s">
        <v>964</v>
      </c>
      <c r="G220" s="77">
        <v>65593</v>
      </c>
      <c r="H220" s="71">
        <v>2023</v>
      </c>
      <c r="I220" s="77" t="s">
        <v>965</v>
      </c>
    </row>
    <row r="221" spans="1:9" ht="40.200000000000003" thickBot="1" x14ac:dyDescent="0.3">
      <c r="A221" s="68">
        <v>430</v>
      </c>
      <c r="B221" s="69"/>
      <c r="C221" s="70" t="s">
        <v>966</v>
      </c>
      <c r="D221" s="69" t="s">
        <v>967</v>
      </c>
      <c r="E221" s="71">
        <v>1559</v>
      </c>
      <c r="F221" s="71" t="s">
        <v>968</v>
      </c>
      <c r="G221" s="71">
        <v>79290</v>
      </c>
      <c r="H221" s="71">
        <v>2023</v>
      </c>
      <c r="I221" s="71" t="s">
        <v>969</v>
      </c>
    </row>
    <row r="222" spans="1:9" ht="40.200000000000003" thickBot="1" x14ac:dyDescent="0.3">
      <c r="A222" s="68">
        <v>431</v>
      </c>
      <c r="B222" s="69"/>
      <c r="C222" s="70" t="s">
        <v>970</v>
      </c>
      <c r="D222" s="69" t="s">
        <v>752</v>
      </c>
      <c r="E222" s="77">
        <v>1225</v>
      </c>
      <c r="F222" s="77" t="s">
        <v>971</v>
      </c>
      <c r="G222" s="77">
        <v>65592</v>
      </c>
      <c r="H222" s="77"/>
      <c r="I222" s="77" t="s">
        <v>972</v>
      </c>
    </row>
    <row r="223" spans="1:9" ht="40.200000000000003" thickBot="1" x14ac:dyDescent="0.3">
      <c r="A223" s="68">
        <v>432</v>
      </c>
      <c r="B223" s="69"/>
      <c r="C223" s="70" t="s">
        <v>973</v>
      </c>
      <c r="D223" s="69" t="s">
        <v>974</v>
      </c>
      <c r="E223" s="71">
        <v>402</v>
      </c>
      <c r="F223" s="71" t="s">
        <v>975</v>
      </c>
      <c r="G223" s="71">
        <v>35282</v>
      </c>
      <c r="H223" s="71">
        <v>2006</v>
      </c>
      <c r="I223" s="72" t="s">
        <v>976</v>
      </c>
    </row>
    <row r="224" spans="1:9" ht="40.200000000000003" thickBot="1" x14ac:dyDescent="0.3">
      <c r="A224" s="68">
        <v>434</v>
      </c>
      <c r="B224" s="69"/>
      <c r="C224" s="70" t="s">
        <v>977</v>
      </c>
      <c r="D224" s="69" t="s">
        <v>187</v>
      </c>
      <c r="E224" s="71">
        <v>1091</v>
      </c>
      <c r="F224" s="71" t="s">
        <v>978</v>
      </c>
      <c r="G224" s="71">
        <v>59167</v>
      </c>
      <c r="H224" s="71"/>
      <c r="I224" s="72" t="s">
        <v>979</v>
      </c>
    </row>
    <row r="225" spans="1:9" ht="40.200000000000003" thickBot="1" x14ac:dyDescent="0.3">
      <c r="A225" s="68">
        <v>435</v>
      </c>
      <c r="B225" s="69"/>
      <c r="C225" s="70" t="s">
        <v>980</v>
      </c>
      <c r="D225" s="69" t="s">
        <v>627</v>
      </c>
      <c r="E225" s="71">
        <v>1442</v>
      </c>
      <c r="F225" s="71" t="s">
        <v>981</v>
      </c>
      <c r="G225" s="71">
        <v>70507</v>
      </c>
      <c r="H225" s="71">
        <v>2019</v>
      </c>
      <c r="I225" s="72" t="s">
        <v>982</v>
      </c>
    </row>
    <row r="226" spans="1:9" ht="40.200000000000003" thickBot="1" x14ac:dyDescent="0.3">
      <c r="A226" s="68">
        <v>436</v>
      </c>
      <c r="B226" s="79"/>
      <c r="C226" s="70" t="s">
        <v>983</v>
      </c>
      <c r="D226" s="69" t="s">
        <v>984</v>
      </c>
      <c r="E226" s="71">
        <v>1595</v>
      </c>
      <c r="F226" s="71" t="s">
        <v>985</v>
      </c>
      <c r="G226" s="71">
        <v>83511</v>
      </c>
      <c r="H226" s="71">
        <v>2023</v>
      </c>
      <c r="I226" s="71" t="s">
        <v>986</v>
      </c>
    </row>
    <row r="227" spans="1:9" ht="53.4" thickBot="1" x14ac:dyDescent="0.3">
      <c r="A227" s="68">
        <v>437</v>
      </c>
      <c r="B227" s="69"/>
      <c r="C227" s="70" t="s">
        <v>983</v>
      </c>
      <c r="D227" s="69" t="s">
        <v>246</v>
      </c>
      <c r="E227" s="71">
        <v>1481</v>
      </c>
      <c r="F227" s="71" t="s">
        <v>987</v>
      </c>
      <c r="G227" s="71">
        <v>77064</v>
      </c>
      <c r="H227" s="71">
        <v>2020</v>
      </c>
      <c r="I227" s="88" t="s">
        <v>988</v>
      </c>
    </row>
    <row r="228" spans="1:9" ht="40.200000000000003" thickBot="1" x14ac:dyDescent="0.3">
      <c r="A228" s="68">
        <v>438</v>
      </c>
      <c r="B228" s="69"/>
      <c r="C228" s="70" t="s">
        <v>989</v>
      </c>
      <c r="D228" s="69" t="s">
        <v>990</v>
      </c>
      <c r="E228" s="71">
        <v>1179</v>
      </c>
      <c r="F228" s="71" t="s">
        <v>991</v>
      </c>
      <c r="G228" s="71">
        <v>57509</v>
      </c>
      <c r="H228" s="71"/>
      <c r="I228" s="71" t="s">
        <v>992</v>
      </c>
    </row>
    <row r="229" spans="1:9" ht="40.200000000000003" thickBot="1" x14ac:dyDescent="0.3">
      <c r="A229" s="68">
        <v>439</v>
      </c>
      <c r="B229" s="69"/>
      <c r="C229" s="70" t="s">
        <v>993</v>
      </c>
      <c r="D229" s="69" t="s">
        <v>994</v>
      </c>
      <c r="E229" s="71">
        <v>1057</v>
      </c>
      <c r="F229" s="71" t="s">
        <v>995</v>
      </c>
      <c r="G229" s="71">
        <v>42095</v>
      </c>
      <c r="H229" s="71">
        <v>2012</v>
      </c>
      <c r="I229" s="78" t="s">
        <v>996</v>
      </c>
    </row>
    <row r="230" spans="1:9" ht="40.200000000000003" thickBot="1" x14ac:dyDescent="0.3">
      <c r="A230" s="68">
        <v>440</v>
      </c>
      <c r="B230" s="69"/>
      <c r="C230" s="70" t="s">
        <v>993</v>
      </c>
      <c r="D230" s="69" t="s">
        <v>997</v>
      </c>
      <c r="E230" s="71">
        <v>568</v>
      </c>
      <c r="F230" s="71" t="s">
        <v>998</v>
      </c>
      <c r="G230" s="71">
        <v>41576</v>
      </c>
      <c r="H230" s="71">
        <v>2010</v>
      </c>
      <c r="I230" s="72" t="s">
        <v>999</v>
      </c>
    </row>
    <row r="231" spans="1:9" ht="40.200000000000003" thickBot="1" x14ac:dyDescent="0.3">
      <c r="A231" s="68">
        <v>441</v>
      </c>
      <c r="B231" s="69"/>
      <c r="C231" s="70" t="s">
        <v>989</v>
      </c>
      <c r="D231" s="69" t="s">
        <v>1000</v>
      </c>
      <c r="E231" s="71">
        <v>1193</v>
      </c>
      <c r="F231" s="71" t="s">
        <v>1001</v>
      </c>
      <c r="G231" s="71">
        <v>59475</v>
      </c>
      <c r="H231" s="71"/>
      <c r="I231" s="71" t="s">
        <v>1002</v>
      </c>
    </row>
    <row r="232" spans="1:9" ht="66.599999999999994" thickBot="1" x14ac:dyDescent="0.35">
      <c r="A232" s="68">
        <v>442</v>
      </c>
      <c r="B232" s="69"/>
      <c r="C232" s="70" t="s">
        <v>1003</v>
      </c>
      <c r="D232" s="69" t="s">
        <v>1004</v>
      </c>
      <c r="E232" s="71">
        <v>1492</v>
      </c>
      <c r="F232" s="75" t="s">
        <v>1005</v>
      </c>
      <c r="G232" s="75">
        <v>55809</v>
      </c>
      <c r="H232" s="71">
        <v>2022</v>
      </c>
      <c r="I232" s="89" t="s">
        <v>1006</v>
      </c>
    </row>
    <row r="233" spans="1:9" ht="40.200000000000003" thickBot="1" x14ac:dyDescent="0.3">
      <c r="A233" s="68">
        <v>444</v>
      </c>
      <c r="B233" s="83"/>
      <c r="C233" s="70" t="s">
        <v>989</v>
      </c>
      <c r="D233" s="69" t="s">
        <v>187</v>
      </c>
      <c r="E233" s="71">
        <v>1430</v>
      </c>
      <c r="F233" s="71" t="s">
        <v>1007</v>
      </c>
      <c r="G233" s="71">
        <v>73749</v>
      </c>
      <c r="H233" s="71">
        <v>2019</v>
      </c>
      <c r="I233" s="72" t="s">
        <v>1008</v>
      </c>
    </row>
    <row r="234" spans="1:9" ht="40.200000000000003" thickBot="1" x14ac:dyDescent="0.3">
      <c r="A234" s="68">
        <v>445</v>
      </c>
      <c r="B234" s="69"/>
      <c r="C234" s="70" t="s">
        <v>993</v>
      </c>
      <c r="D234" s="69" t="s">
        <v>1009</v>
      </c>
      <c r="E234" s="71">
        <v>1518</v>
      </c>
      <c r="F234" s="71" t="s">
        <v>1010</v>
      </c>
      <c r="G234" s="71">
        <v>82737</v>
      </c>
      <c r="H234" s="71">
        <v>2022</v>
      </c>
      <c r="I234" s="71" t="s">
        <v>1011</v>
      </c>
    </row>
    <row r="235" spans="1:9" ht="40.200000000000003" thickBot="1" x14ac:dyDescent="0.3">
      <c r="A235" s="68">
        <v>448</v>
      </c>
      <c r="B235" s="73"/>
      <c r="C235" s="70" t="s">
        <v>989</v>
      </c>
      <c r="D235" s="69" t="s">
        <v>1012</v>
      </c>
      <c r="E235" s="71">
        <v>1295</v>
      </c>
      <c r="F235" s="71" t="s">
        <v>1013</v>
      </c>
      <c r="G235" s="71">
        <v>44840</v>
      </c>
      <c r="H235" s="71"/>
      <c r="I235" s="71" t="s">
        <v>1014</v>
      </c>
    </row>
    <row r="236" spans="1:9" ht="40.200000000000003" thickBot="1" x14ac:dyDescent="0.3">
      <c r="A236" s="68">
        <v>450</v>
      </c>
      <c r="B236" s="69"/>
      <c r="C236" s="70" t="s">
        <v>1015</v>
      </c>
      <c r="D236" s="69" t="s">
        <v>242</v>
      </c>
      <c r="E236" s="71">
        <v>1040</v>
      </c>
      <c r="F236" s="71" t="s">
        <v>1016</v>
      </c>
      <c r="G236" s="71">
        <v>56367</v>
      </c>
      <c r="H236" s="71">
        <v>2012</v>
      </c>
      <c r="I236" s="72" t="s">
        <v>1017</v>
      </c>
    </row>
    <row r="237" spans="1:9" ht="40.200000000000003" thickBot="1" x14ac:dyDescent="0.3">
      <c r="A237" s="68">
        <v>451</v>
      </c>
      <c r="B237" s="69"/>
      <c r="C237" s="70" t="s">
        <v>1018</v>
      </c>
      <c r="D237" s="69" t="s">
        <v>1019</v>
      </c>
      <c r="E237" s="71">
        <v>297</v>
      </c>
      <c r="F237" s="71" t="s">
        <v>1020</v>
      </c>
      <c r="G237" s="71">
        <v>35367</v>
      </c>
      <c r="H237" s="71"/>
      <c r="I237" s="78" t="s">
        <v>1021</v>
      </c>
    </row>
    <row r="238" spans="1:9" ht="40.200000000000003" thickBot="1" x14ac:dyDescent="0.3">
      <c r="A238" s="68">
        <v>452</v>
      </c>
      <c r="B238" s="69"/>
      <c r="C238" s="70" t="s">
        <v>1022</v>
      </c>
      <c r="D238" s="69" t="s">
        <v>1023</v>
      </c>
      <c r="E238" s="71">
        <v>569</v>
      </c>
      <c r="F238" s="71" t="s">
        <v>1024</v>
      </c>
      <c r="G238" s="71">
        <v>60787</v>
      </c>
      <c r="H238" s="71">
        <v>2010</v>
      </c>
      <c r="I238" s="72" t="s">
        <v>1025</v>
      </c>
    </row>
    <row r="239" spans="1:9" ht="40.200000000000003" thickBot="1" x14ac:dyDescent="0.3">
      <c r="A239" s="68">
        <v>453</v>
      </c>
      <c r="B239" s="69"/>
      <c r="C239" s="70" t="s">
        <v>1026</v>
      </c>
      <c r="D239" s="69" t="s">
        <v>1027</v>
      </c>
      <c r="E239" s="71">
        <v>552</v>
      </c>
      <c r="F239" s="71" t="s">
        <v>1028</v>
      </c>
      <c r="G239" s="71">
        <v>21562</v>
      </c>
      <c r="H239" s="71">
        <v>2009</v>
      </c>
      <c r="I239" s="72" t="s">
        <v>1029</v>
      </c>
    </row>
    <row r="240" spans="1:9" ht="40.200000000000003" thickBot="1" x14ac:dyDescent="0.3">
      <c r="A240" s="68">
        <v>455</v>
      </c>
      <c r="B240" s="69"/>
      <c r="C240" s="70" t="s">
        <v>1030</v>
      </c>
      <c r="D240" s="69" t="s">
        <v>319</v>
      </c>
      <c r="E240" s="71">
        <v>1537</v>
      </c>
      <c r="F240" s="71" t="s">
        <v>1031</v>
      </c>
      <c r="G240" s="71">
        <v>82453</v>
      </c>
      <c r="H240" s="71">
        <v>2022</v>
      </c>
      <c r="I240" s="71" t="s">
        <v>1032</v>
      </c>
    </row>
    <row r="241" spans="1:9" ht="40.200000000000003" thickBot="1" x14ac:dyDescent="0.3">
      <c r="A241" s="68">
        <v>456</v>
      </c>
      <c r="B241" s="79"/>
      <c r="C241" s="70" t="s">
        <v>1033</v>
      </c>
      <c r="D241" s="69" t="s">
        <v>533</v>
      </c>
      <c r="E241" s="71">
        <v>795</v>
      </c>
      <c r="F241" s="71" t="s">
        <v>1034</v>
      </c>
      <c r="G241" s="71">
        <v>61432</v>
      </c>
      <c r="H241" s="71">
        <v>2011</v>
      </c>
      <c r="I241" s="72" t="s">
        <v>1035</v>
      </c>
    </row>
    <row r="242" spans="1:9" ht="40.200000000000003" thickBot="1" x14ac:dyDescent="0.3">
      <c r="A242" s="68">
        <v>457</v>
      </c>
      <c r="B242" s="79"/>
      <c r="C242" s="70" t="s">
        <v>1033</v>
      </c>
      <c r="D242" s="69" t="s">
        <v>272</v>
      </c>
      <c r="E242" s="71">
        <v>1162</v>
      </c>
      <c r="F242" s="71" t="s">
        <v>1036</v>
      </c>
      <c r="G242" s="71">
        <v>21261</v>
      </c>
      <c r="H242" s="71"/>
      <c r="I242" s="71" t="s">
        <v>1037</v>
      </c>
    </row>
    <row r="243" spans="1:9" ht="40.200000000000003" thickBot="1" x14ac:dyDescent="0.3">
      <c r="A243" s="68">
        <v>458</v>
      </c>
      <c r="B243" s="69"/>
      <c r="C243" s="70" t="s">
        <v>1038</v>
      </c>
      <c r="D243" s="69" t="s">
        <v>974</v>
      </c>
      <c r="E243" s="71">
        <v>19</v>
      </c>
      <c r="F243" s="71" t="s">
        <v>1039</v>
      </c>
      <c r="G243" s="71">
        <v>39869</v>
      </c>
      <c r="H243" s="71"/>
      <c r="I243" s="72" t="s">
        <v>1040</v>
      </c>
    </row>
    <row r="244" spans="1:9" ht="40.200000000000003" thickBot="1" x14ac:dyDescent="0.3">
      <c r="A244" s="68">
        <v>459</v>
      </c>
      <c r="B244" s="69"/>
      <c r="C244" s="70" t="s">
        <v>1041</v>
      </c>
      <c r="D244" s="69" t="s">
        <v>1042</v>
      </c>
      <c r="E244" s="71">
        <v>1099</v>
      </c>
      <c r="F244" s="71" t="s">
        <v>1043</v>
      </c>
      <c r="G244" s="71">
        <v>39220</v>
      </c>
      <c r="H244" s="71">
        <v>2012</v>
      </c>
      <c r="I244" s="72" t="s">
        <v>1044</v>
      </c>
    </row>
    <row r="245" spans="1:9" ht="40.200000000000003" thickBot="1" x14ac:dyDescent="0.3">
      <c r="A245" s="68">
        <v>460</v>
      </c>
      <c r="B245" s="69"/>
      <c r="C245" s="70" t="s">
        <v>1045</v>
      </c>
      <c r="D245" s="69" t="s">
        <v>1046</v>
      </c>
      <c r="E245" s="71">
        <v>545</v>
      </c>
      <c r="F245" s="71" t="s">
        <v>1047</v>
      </c>
      <c r="G245" s="71">
        <v>40341</v>
      </c>
      <c r="H245" s="71">
        <v>2009</v>
      </c>
      <c r="I245" s="72" t="s">
        <v>1048</v>
      </c>
    </row>
    <row r="246" spans="1:9" ht="40.200000000000003" thickBot="1" x14ac:dyDescent="0.3">
      <c r="A246" s="68">
        <v>464</v>
      </c>
      <c r="B246" s="69"/>
      <c r="C246" s="85" t="s">
        <v>1045</v>
      </c>
      <c r="D246" s="83" t="s">
        <v>1049</v>
      </c>
      <c r="E246" s="77">
        <v>1274</v>
      </c>
      <c r="F246" s="77" t="s">
        <v>1050</v>
      </c>
      <c r="G246" s="77">
        <v>64186</v>
      </c>
      <c r="H246" s="77">
        <v>2015</v>
      </c>
      <c r="I246" s="84" t="s">
        <v>1051</v>
      </c>
    </row>
    <row r="247" spans="1:9" ht="40.200000000000003" thickBot="1" x14ac:dyDescent="0.3">
      <c r="A247" s="68">
        <v>465</v>
      </c>
      <c r="B247" s="73"/>
      <c r="C247" s="70" t="s">
        <v>1045</v>
      </c>
      <c r="D247" s="69" t="s">
        <v>1052</v>
      </c>
      <c r="E247" s="71">
        <v>584</v>
      </c>
      <c r="F247" s="71" t="s">
        <v>1053</v>
      </c>
      <c r="G247" s="71">
        <v>43152</v>
      </c>
      <c r="H247" s="71">
        <v>2010</v>
      </c>
      <c r="I247" s="72" t="s">
        <v>1054</v>
      </c>
    </row>
    <row r="248" spans="1:9" ht="40.200000000000003" thickBot="1" x14ac:dyDescent="0.3">
      <c r="A248" s="86">
        <v>466</v>
      </c>
      <c r="B248" s="73"/>
      <c r="C248" s="70" t="s">
        <v>1055</v>
      </c>
      <c r="D248" s="69" t="s">
        <v>242</v>
      </c>
      <c r="E248" s="71">
        <v>399</v>
      </c>
      <c r="F248" s="71" t="s">
        <v>1056</v>
      </c>
      <c r="G248" s="71">
        <v>40762</v>
      </c>
      <c r="H248" s="71">
        <v>2008</v>
      </c>
      <c r="I248" s="72" t="s">
        <v>1057</v>
      </c>
    </row>
    <row r="249" spans="1:9" ht="27" thickBot="1" x14ac:dyDescent="0.3">
      <c r="A249" s="68">
        <v>469</v>
      </c>
      <c r="B249" s="73"/>
      <c r="C249" s="70" t="s">
        <v>1055</v>
      </c>
      <c r="D249" s="69" t="s">
        <v>1058</v>
      </c>
      <c r="E249" s="71">
        <v>1394</v>
      </c>
      <c r="F249" s="71" t="s">
        <v>1059</v>
      </c>
      <c r="G249" s="71">
        <v>56793</v>
      </c>
      <c r="H249" s="71">
        <v>2018</v>
      </c>
      <c r="I249" s="72" t="s">
        <v>1060</v>
      </c>
    </row>
    <row r="250" spans="1:9" ht="40.200000000000003" thickBot="1" x14ac:dyDescent="0.3">
      <c r="A250" s="68">
        <v>471</v>
      </c>
      <c r="B250" s="69"/>
      <c r="C250" s="70" t="s">
        <v>1055</v>
      </c>
      <c r="D250" s="69" t="s">
        <v>1061</v>
      </c>
      <c r="E250" s="71">
        <v>239</v>
      </c>
      <c r="F250" s="71" t="s">
        <v>1062</v>
      </c>
      <c r="G250" s="71">
        <v>41269</v>
      </c>
      <c r="H250" s="71">
        <v>2006</v>
      </c>
      <c r="I250" s="72" t="s">
        <v>1063</v>
      </c>
    </row>
    <row r="251" spans="1:9" ht="27" thickBot="1" x14ac:dyDescent="0.3">
      <c r="A251" s="68">
        <v>472</v>
      </c>
      <c r="B251" s="69"/>
      <c r="C251" s="70" t="s">
        <v>1064</v>
      </c>
      <c r="D251" s="69" t="s">
        <v>752</v>
      </c>
      <c r="E251" s="71">
        <v>1593</v>
      </c>
      <c r="F251" s="71" t="s">
        <v>1065</v>
      </c>
      <c r="G251" s="71">
        <v>78878</v>
      </c>
      <c r="H251" s="71">
        <v>2023</v>
      </c>
      <c r="I251" s="71" t="s">
        <v>1066</v>
      </c>
    </row>
    <row r="252" spans="1:9" ht="40.200000000000003" thickBot="1" x14ac:dyDescent="0.3">
      <c r="A252" s="68">
        <v>474</v>
      </c>
      <c r="B252" s="69"/>
      <c r="C252" s="70" t="s">
        <v>1067</v>
      </c>
      <c r="D252" s="69" t="s">
        <v>1068</v>
      </c>
      <c r="E252" s="71">
        <v>1582</v>
      </c>
      <c r="F252" s="71" t="s">
        <v>1069</v>
      </c>
      <c r="G252" s="71">
        <v>73330</v>
      </c>
      <c r="H252" s="71">
        <v>2023</v>
      </c>
      <c r="I252" s="71" t="s">
        <v>1070</v>
      </c>
    </row>
    <row r="253" spans="1:9" ht="40.200000000000003" thickBot="1" x14ac:dyDescent="0.3">
      <c r="A253" s="68">
        <v>475</v>
      </c>
      <c r="B253" s="69"/>
      <c r="C253" s="70" t="s">
        <v>1071</v>
      </c>
      <c r="D253" s="69" t="s">
        <v>195</v>
      </c>
      <c r="E253" s="71">
        <v>1600</v>
      </c>
      <c r="F253" s="71" t="s">
        <v>1072</v>
      </c>
      <c r="G253" s="71">
        <v>65511</v>
      </c>
      <c r="H253" s="71">
        <v>2023</v>
      </c>
      <c r="I253" s="71" t="s">
        <v>1073</v>
      </c>
    </row>
    <row r="254" spans="1:9" ht="40.200000000000003" thickBot="1" x14ac:dyDescent="0.3">
      <c r="A254" s="68">
        <v>476</v>
      </c>
      <c r="B254" s="69"/>
      <c r="C254" s="70" t="s">
        <v>1071</v>
      </c>
      <c r="D254" s="69" t="s">
        <v>1074</v>
      </c>
      <c r="E254" s="71">
        <v>1234</v>
      </c>
      <c r="F254" s="71" t="s">
        <v>1075</v>
      </c>
      <c r="G254" s="71">
        <v>60594</v>
      </c>
      <c r="H254" s="71"/>
      <c r="I254" s="71" t="s">
        <v>1076</v>
      </c>
    </row>
    <row r="255" spans="1:9" ht="40.200000000000003" thickBot="1" x14ac:dyDescent="0.3">
      <c r="A255" s="68">
        <v>477</v>
      </c>
      <c r="B255" s="69"/>
      <c r="C255" s="70" t="s">
        <v>1077</v>
      </c>
      <c r="D255" s="69" t="s">
        <v>872</v>
      </c>
      <c r="E255" s="71">
        <v>1601</v>
      </c>
      <c r="F255" s="71" t="s">
        <v>1078</v>
      </c>
      <c r="G255" s="71">
        <v>19703</v>
      </c>
      <c r="H255" s="71">
        <v>2023</v>
      </c>
      <c r="I255" s="71" t="s">
        <v>1079</v>
      </c>
    </row>
    <row r="256" spans="1:9" ht="40.200000000000003" thickBot="1" x14ac:dyDescent="0.3">
      <c r="A256" s="68">
        <v>478</v>
      </c>
      <c r="B256" s="69"/>
      <c r="C256" s="70" t="s">
        <v>1071</v>
      </c>
      <c r="D256" s="69" t="s">
        <v>1080</v>
      </c>
      <c r="E256" s="71">
        <v>151</v>
      </c>
      <c r="F256" s="71" t="s">
        <v>1081</v>
      </c>
      <c r="G256" s="71">
        <v>38667</v>
      </c>
      <c r="H256" s="71">
        <v>2005</v>
      </c>
      <c r="I256" s="72" t="s">
        <v>1082</v>
      </c>
    </row>
    <row r="257" spans="1:9" ht="40.200000000000003" thickBot="1" x14ac:dyDescent="0.3">
      <c r="A257" s="68">
        <v>483</v>
      </c>
      <c r="B257" s="69"/>
      <c r="C257" s="70" t="s">
        <v>1071</v>
      </c>
      <c r="D257" s="69" t="s">
        <v>599</v>
      </c>
      <c r="E257" s="71">
        <v>1446</v>
      </c>
      <c r="F257" s="71" t="s">
        <v>1083</v>
      </c>
      <c r="G257" s="71">
        <v>75333</v>
      </c>
      <c r="H257" s="71">
        <v>2019</v>
      </c>
      <c r="I257" s="72" t="s">
        <v>1084</v>
      </c>
    </row>
    <row r="258" spans="1:9" ht="40.200000000000003" thickBot="1" x14ac:dyDescent="0.3">
      <c r="A258" s="68">
        <v>484</v>
      </c>
      <c r="B258" s="69"/>
      <c r="C258" s="70" t="s">
        <v>1085</v>
      </c>
      <c r="D258" s="69" t="s">
        <v>795</v>
      </c>
      <c r="E258" s="71">
        <v>976</v>
      </c>
      <c r="F258" s="71" t="s">
        <v>1086</v>
      </c>
      <c r="G258" s="71">
        <v>44105</v>
      </c>
      <c r="H258" s="71">
        <v>2011</v>
      </c>
      <c r="I258" s="72" t="s">
        <v>1087</v>
      </c>
    </row>
    <row r="259" spans="1:9" ht="40.200000000000003" thickBot="1" x14ac:dyDescent="0.3">
      <c r="A259" s="68">
        <v>486</v>
      </c>
      <c r="B259" s="69"/>
      <c r="C259" s="70" t="s">
        <v>1085</v>
      </c>
      <c r="D259" s="69" t="s">
        <v>1088</v>
      </c>
      <c r="E259" s="71">
        <v>1116</v>
      </c>
      <c r="F259" s="71" t="s">
        <v>1089</v>
      </c>
      <c r="G259" s="77">
        <v>62699</v>
      </c>
      <c r="H259" s="71"/>
      <c r="I259" s="72" t="s">
        <v>1090</v>
      </c>
    </row>
    <row r="260" spans="1:9" ht="40.200000000000003" thickBot="1" x14ac:dyDescent="0.3">
      <c r="A260" s="68">
        <v>487</v>
      </c>
      <c r="B260" s="83"/>
      <c r="C260" s="70" t="s">
        <v>1085</v>
      </c>
      <c r="D260" s="69" t="s">
        <v>1091</v>
      </c>
      <c r="E260" s="71">
        <v>1346</v>
      </c>
      <c r="F260" s="71" t="s">
        <v>1092</v>
      </c>
      <c r="G260" s="71">
        <v>57711</v>
      </c>
      <c r="H260" s="71">
        <v>2017</v>
      </c>
      <c r="I260" s="72" t="s">
        <v>1093</v>
      </c>
    </row>
    <row r="261" spans="1:9" ht="40.200000000000003" thickBot="1" x14ac:dyDescent="0.3">
      <c r="A261" s="68">
        <v>488</v>
      </c>
      <c r="B261" s="83"/>
      <c r="C261" s="70" t="s">
        <v>1085</v>
      </c>
      <c r="D261" s="69" t="s">
        <v>715</v>
      </c>
      <c r="E261" s="71">
        <v>69</v>
      </c>
      <c r="F261" s="71" t="s">
        <v>1094</v>
      </c>
      <c r="G261" s="71">
        <v>58148</v>
      </c>
      <c r="H261" s="71">
        <v>2012</v>
      </c>
      <c r="I261" s="72" t="s">
        <v>1095</v>
      </c>
    </row>
    <row r="262" spans="1:9" ht="40.200000000000003" thickBot="1" x14ac:dyDescent="0.3">
      <c r="A262" s="68">
        <v>489</v>
      </c>
      <c r="B262" s="69"/>
      <c r="C262" s="70" t="s">
        <v>1096</v>
      </c>
      <c r="D262" s="69" t="s">
        <v>1097</v>
      </c>
      <c r="E262" s="71">
        <v>1163</v>
      </c>
      <c r="F262" s="71" t="s">
        <v>1098</v>
      </c>
      <c r="G262" s="71">
        <v>35683</v>
      </c>
      <c r="H262" s="71"/>
      <c r="I262" s="71" t="s">
        <v>1099</v>
      </c>
    </row>
    <row r="263" spans="1:9" ht="27" thickBot="1" x14ac:dyDescent="0.3">
      <c r="A263" s="68">
        <v>491</v>
      </c>
      <c r="B263" s="69"/>
      <c r="C263" s="70" t="s">
        <v>1100</v>
      </c>
      <c r="D263" s="69" t="s">
        <v>898</v>
      </c>
      <c r="E263" s="71">
        <v>1466</v>
      </c>
      <c r="F263" s="69" t="s">
        <v>1101</v>
      </c>
      <c r="G263" s="71">
        <v>65041</v>
      </c>
      <c r="H263" s="71">
        <v>2020</v>
      </c>
      <c r="I263" s="71" t="s">
        <v>1102</v>
      </c>
    </row>
    <row r="264" spans="1:9" ht="40.200000000000003" thickBot="1" x14ac:dyDescent="0.3">
      <c r="A264" s="68">
        <v>492</v>
      </c>
      <c r="B264" s="69"/>
      <c r="C264" s="70" t="s">
        <v>1103</v>
      </c>
      <c r="D264" s="69" t="s">
        <v>1104</v>
      </c>
      <c r="E264" s="71">
        <v>1039</v>
      </c>
      <c r="F264" s="71" t="s">
        <v>1105</v>
      </c>
      <c r="G264" s="71">
        <v>61157</v>
      </c>
      <c r="H264" s="71">
        <v>2012</v>
      </c>
      <c r="I264" s="72" t="s">
        <v>1106</v>
      </c>
    </row>
    <row r="265" spans="1:9" ht="40.200000000000003" thickBot="1" x14ac:dyDescent="0.3">
      <c r="A265" s="68">
        <v>493</v>
      </c>
      <c r="B265" s="69"/>
      <c r="C265" s="70" t="s">
        <v>1103</v>
      </c>
      <c r="D265" s="69" t="s">
        <v>280</v>
      </c>
      <c r="E265" s="71">
        <v>1110</v>
      </c>
      <c r="F265" s="71" t="s">
        <v>1107</v>
      </c>
      <c r="G265" s="71">
        <v>45508</v>
      </c>
      <c r="H265" s="71"/>
      <c r="I265" s="72" t="s">
        <v>1108</v>
      </c>
    </row>
    <row r="266" spans="1:9" ht="40.200000000000003" thickBot="1" x14ac:dyDescent="0.3">
      <c r="A266" s="68">
        <v>495</v>
      </c>
      <c r="B266" s="69"/>
      <c r="C266" s="70" t="s">
        <v>1103</v>
      </c>
      <c r="D266" s="69" t="s">
        <v>623</v>
      </c>
      <c r="E266" s="71">
        <v>1081</v>
      </c>
      <c r="F266" s="71" t="s">
        <v>1109</v>
      </c>
      <c r="G266" s="71">
        <v>41781</v>
      </c>
      <c r="H266" s="71">
        <v>2012</v>
      </c>
      <c r="I266" s="72" t="s">
        <v>1110</v>
      </c>
    </row>
    <row r="267" spans="1:9" ht="40.200000000000003" thickBot="1" x14ac:dyDescent="0.3">
      <c r="A267" s="68">
        <v>496</v>
      </c>
      <c r="B267" s="69"/>
      <c r="C267" s="70" t="s">
        <v>1111</v>
      </c>
      <c r="D267" s="69" t="s">
        <v>303</v>
      </c>
      <c r="E267" s="71">
        <v>1180</v>
      </c>
      <c r="F267" s="71" t="s">
        <v>1112</v>
      </c>
      <c r="G267" s="71">
        <v>57148</v>
      </c>
      <c r="H267" s="71"/>
      <c r="I267" s="71" t="s">
        <v>1113</v>
      </c>
    </row>
    <row r="268" spans="1:9" ht="40.200000000000003" thickBot="1" x14ac:dyDescent="0.3">
      <c r="A268" s="68">
        <v>497</v>
      </c>
      <c r="B268" s="69"/>
      <c r="C268" s="70" t="s">
        <v>1114</v>
      </c>
      <c r="D268" s="69" t="s">
        <v>1115</v>
      </c>
      <c r="E268" s="71">
        <v>442</v>
      </c>
      <c r="F268" s="71" t="s">
        <v>1116</v>
      </c>
      <c r="G268" s="71">
        <v>42411</v>
      </c>
      <c r="H268" s="71">
        <v>2008</v>
      </c>
      <c r="I268" s="72" t="s">
        <v>1117</v>
      </c>
    </row>
    <row r="269" spans="1:9" ht="40.200000000000003" thickBot="1" x14ac:dyDescent="0.3">
      <c r="A269" s="68">
        <v>498</v>
      </c>
      <c r="B269" s="69"/>
      <c r="C269" s="70" t="s">
        <v>1118</v>
      </c>
      <c r="D269" s="69" t="s">
        <v>1119</v>
      </c>
      <c r="E269" s="71">
        <v>1404</v>
      </c>
      <c r="F269" s="71" t="s">
        <v>1120</v>
      </c>
      <c r="G269" s="71">
        <v>66634</v>
      </c>
      <c r="H269" s="71">
        <v>2019</v>
      </c>
      <c r="I269" s="72" t="s">
        <v>1121</v>
      </c>
    </row>
    <row r="270" spans="1:9" ht="40.200000000000003" thickBot="1" x14ac:dyDescent="0.3">
      <c r="A270" s="68">
        <v>499</v>
      </c>
      <c r="B270" s="69"/>
      <c r="C270" s="70" t="s">
        <v>1122</v>
      </c>
      <c r="D270" s="69" t="s">
        <v>1123</v>
      </c>
      <c r="E270" s="71">
        <v>1599</v>
      </c>
      <c r="F270" s="71" t="s">
        <v>1124</v>
      </c>
      <c r="G270" s="71">
        <v>61002</v>
      </c>
      <c r="H270" s="71">
        <v>2023</v>
      </c>
      <c r="I270" s="90" t="s">
        <v>1125</v>
      </c>
    </row>
    <row r="271" spans="1:9" ht="40.200000000000003" thickBot="1" x14ac:dyDescent="0.3">
      <c r="A271" s="68">
        <v>501</v>
      </c>
      <c r="B271" s="69"/>
      <c r="C271" s="70" t="s">
        <v>1126</v>
      </c>
      <c r="D271" s="69" t="s">
        <v>365</v>
      </c>
      <c r="E271" s="71">
        <v>1316</v>
      </c>
      <c r="F271" s="71" t="s">
        <v>1127</v>
      </c>
      <c r="G271" s="71">
        <v>24173</v>
      </c>
      <c r="H271" s="71">
        <v>2016</v>
      </c>
      <c r="I271" s="72" t="s">
        <v>1128</v>
      </c>
    </row>
    <row r="272" spans="1:9" ht="40.200000000000003" thickBot="1" x14ac:dyDescent="0.3">
      <c r="A272" s="68">
        <v>502</v>
      </c>
      <c r="B272" s="69"/>
      <c r="C272" s="70" t="s">
        <v>1129</v>
      </c>
      <c r="D272" s="69" t="s">
        <v>1019</v>
      </c>
      <c r="E272" s="71">
        <v>505</v>
      </c>
      <c r="F272" s="71" t="s">
        <v>1130</v>
      </c>
      <c r="G272" s="71">
        <v>42390</v>
      </c>
      <c r="H272" s="71">
        <v>2009</v>
      </c>
      <c r="I272" s="78" t="s">
        <v>1131</v>
      </c>
    </row>
    <row r="273" spans="1:9" ht="40.200000000000003" thickBot="1" x14ac:dyDescent="0.3">
      <c r="A273" s="68">
        <v>504</v>
      </c>
      <c r="B273" s="73"/>
      <c r="C273" s="70" t="s">
        <v>1132</v>
      </c>
      <c r="D273" s="69" t="s">
        <v>687</v>
      </c>
      <c r="E273" s="71">
        <v>23</v>
      </c>
      <c r="F273" s="71" t="s">
        <v>1133</v>
      </c>
      <c r="G273" s="71">
        <v>23804</v>
      </c>
      <c r="H273" s="71"/>
      <c r="I273" s="72" t="s">
        <v>1134</v>
      </c>
    </row>
    <row r="274" spans="1:9" ht="40.200000000000003" thickBot="1" x14ac:dyDescent="0.3">
      <c r="A274" s="68">
        <v>507</v>
      </c>
      <c r="B274" s="69"/>
      <c r="C274" s="70" t="s">
        <v>1135</v>
      </c>
      <c r="D274" s="69" t="s">
        <v>400</v>
      </c>
      <c r="E274" s="71">
        <v>1233</v>
      </c>
      <c r="F274" s="71" t="s">
        <v>1136</v>
      </c>
      <c r="G274" s="71">
        <v>43372</v>
      </c>
      <c r="H274" s="71">
        <v>2014</v>
      </c>
      <c r="I274" s="71" t="s">
        <v>1137</v>
      </c>
    </row>
    <row r="275" spans="1:9" ht="40.200000000000003" thickBot="1" x14ac:dyDescent="0.3">
      <c r="A275" s="68">
        <v>508</v>
      </c>
      <c r="B275" s="69"/>
      <c r="C275" s="70" t="s">
        <v>1138</v>
      </c>
      <c r="D275" s="69" t="s">
        <v>1139</v>
      </c>
      <c r="E275" s="71">
        <v>1062</v>
      </c>
      <c r="F275" s="71" t="s">
        <v>1140</v>
      </c>
      <c r="G275" s="71">
        <v>23594</v>
      </c>
      <c r="H275" s="71"/>
      <c r="I275" s="78" t="s">
        <v>1141</v>
      </c>
    </row>
    <row r="276" spans="1:9" ht="40.200000000000003" thickBot="1" x14ac:dyDescent="0.3">
      <c r="A276" s="68">
        <v>509</v>
      </c>
      <c r="B276" s="73"/>
      <c r="C276" s="70" t="s">
        <v>1142</v>
      </c>
      <c r="D276" s="69" t="s">
        <v>1143</v>
      </c>
      <c r="E276" s="71">
        <v>790</v>
      </c>
      <c r="F276" s="71" t="s">
        <v>1144</v>
      </c>
      <c r="G276" s="71">
        <v>37707</v>
      </c>
      <c r="H276" s="71">
        <v>2011</v>
      </c>
      <c r="I276" s="72" t="s">
        <v>1145</v>
      </c>
    </row>
    <row r="277" spans="1:9" ht="40.200000000000003" thickBot="1" x14ac:dyDescent="0.3">
      <c r="A277" s="68">
        <v>510</v>
      </c>
      <c r="B277" s="69"/>
      <c r="C277" s="70" t="s">
        <v>1142</v>
      </c>
      <c r="D277" s="69" t="s">
        <v>1146</v>
      </c>
      <c r="E277" s="71">
        <v>801</v>
      </c>
      <c r="F277" s="71" t="s">
        <v>1147</v>
      </c>
      <c r="G277" s="71">
        <v>20354</v>
      </c>
      <c r="H277" s="71"/>
      <c r="I277" s="72" t="s">
        <v>1148</v>
      </c>
    </row>
    <row r="278" spans="1:9" ht="40.200000000000003" thickBot="1" x14ac:dyDescent="0.3">
      <c r="A278" s="68">
        <v>511</v>
      </c>
      <c r="B278" s="69"/>
      <c r="C278" s="70" t="s">
        <v>1149</v>
      </c>
      <c r="D278" s="69" t="s">
        <v>898</v>
      </c>
      <c r="E278" s="71">
        <v>1426</v>
      </c>
      <c r="F278" s="71" t="s">
        <v>1150</v>
      </c>
      <c r="G278" s="71">
        <v>59630</v>
      </c>
      <c r="H278" s="71">
        <v>2019</v>
      </c>
      <c r="I278" s="72" t="s">
        <v>1151</v>
      </c>
    </row>
    <row r="279" spans="1:9" ht="40.200000000000003" thickBot="1" x14ac:dyDescent="0.3">
      <c r="A279" s="68">
        <v>512</v>
      </c>
      <c r="B279" s="69"/>
      <c r="C279" s="70" t="s">
        <v>1152</v>
      </c>
      <c r="D279" s="69" t="s">
        <v>1153</v>
      </c>
      <c r="E279" s="71">
        <v>1332</v>
      </c>
      <c r="F279" s="71" t="s">
        <v>1154</v>
      </c>
      <c r="G279" s="71">
        <v>56090</v>
      </c>
      <c r="H279" s="71">
        <v>2016</v>
      </c>
      <c r="I279" s="72" t="s">
        <v>1155</v>
      </c>
    </row>
    <row r="280" spans="1:9" ht="40.200000000000003" thickBot="1" x14ac:dyDescent="0.3">
      <c r="A280" s="68">
        <v>513</v>
      </c>
      <c r="B280" s="69"/>
      <c r="C280" s="70" t="s">
        <v>1156</v>
      </c>
      <c r="D280" s="69" t="s">
        <v>974</v>
      </c>
      <c r="E280" s="71">
        <v>998</v>
      </c>
      <c r="F280" s="71" t="s">
        <v>1157</v>
      </c>
      <c r="G280" s="71">
        <v>38076</v>
      </c>
      <c r="H280" s="71">
        <v>2011</v>
      </c>
      <c r="I280" s="72" t="s">
        <v>1158</v>
      </c>
    </row>
    <row r="281" spans="1:9" ht="40.200000000000003" thickBot="1" x14ac:dyDescent="0.3">
      <c r="A281" s="68">
        <v>514</v>
      </c>
      <c r="B281" s="69"/>
      <c r="C281" s="70" t="s">
        <v>1156</v>
      </c>
      <c r="D281" s="69" t="s">
        <v>599</v>
      </c>
      <c r="E281" s="71">
        <v>1555</v>
      </c>
      <c r="F281" s="71" t="s">
        <v>1159</v>
      </c>
      <c r="G281" s="71">
        <v>78023</v>
      </c>
      <c r="H281" s="71">
        <v>2023</v>
      </c>
      <c r="I281" s="71" t="s">
        <v>1160</v>
      </c>
    </row>
    <row r="282" spans="1:9" ht="40.200000000000003" thickBot="1" x14ac:dyDescent="0.3">
      <c r="A282" s="68">
        <v>515</v>
      </c>
      <c r="B282" s="69"/>
      <c r="C282" s="70" t="s">
        <v>1161</v>
      </c>
      <c r="D282" s="69" t="s">
        <v>1019</v>
      </c>
      <c r="E282" s="71">
        <v>49</v>
      </c>
      <c r="F282" s="71" t="s">
        <v>1162</v>
      </c>
      <c r="G282" s="71">
        <v>35894</v>
      </c>
      <c r="H282" s="71"/>
      <c r="I282" s="72" t="s">
        <v>1163</v>
      </c>
    </row>
    <row r="283" spans="1:9" ht="40.200000000000003" thickBot="1" x14ac:dyDescent="0.3">
      <c r="A283" s="68">
        <v>516</v>
      </c>
      <c r="B283" s="69"/>
      <c r="C283" s="70" t="s">
        <v>1161</v>
      </c>
      <c r="D283" s="69" t="s">
        <v>1164</v>
      </c>
      <c r="E283" s="71">
        <v>995</v>
      </c>
      <c r="F283" s="71" t="s">
        <v>1165</v>
      </c>
      <c r="G283" s="71">
        <v>43915</v>
      </c>
      <c r="H283" s="71">
        <v>2011</v>
      </c>
      <c r="I283" s="72" t="s">
        <v>1166</v>
      </c>
    </row>
    <row r="284" spans="1:9" ht="40.200000000000003" thickBot="1" x14ac:dyDescent="0.3">
      <c r="A284" s="68">
        <v>517</v>
      </c>
      <c r="B284" s="69"/>
      <c r="C284" s="70" t="s">
        <v>1167</v>
      </c>
      <c r="D284" s="69" t="s">
        <v>454</v>
      </c>
      <c r="E284" s="71">
        <v>555</v>
      </c>
      <c r="F284" s="71" t="s">
        <v>1168</v>
      </c>
      <c r="G284" s="71">
        <v>39533</v>
      </c>
      <c r="H284" s="71">
        <v>2009</v>
      </c>
      <c r="I284" s="72" t="s">
        <v>1169</v>
      </c>
    </row>
    <row r="285" spans="1:9" ht="40.200000000000003" thickBot="1" x14ac:dyDescent="0.3">
      <c r="A285" s="68">
        <v>518</v>
      </c>
      <c r="B285" s="69"/>
      <c r="C285" s="70" t="s">
        <v>1170</v>
      </c>
      <c r="D285" s="69" t="s">
        <v>533</v>
      </c>
      <c r="E285" s="71">
        <v>1046</v>
      </c>
      <c r="F285" s="71" t="s">
        <v>1171</v>
      </c>
      <c r="G285" s="71">
        <v>39581</v>
      </c>
      <c r="H285" s="71">
        <v>2012</v>
      </c>
      <c r="I285" s="72" t="s">
        <v>1172</v>
      </c>
    </row>
    <row r="286" spans="1:9" ht="40.200000000000003" thickBot="1" x14ac:dyDescent="0.3">
      <c r="A286" s="86">
        <v>519</v>
      </c>
      <c r="B286" s="73"/>
      <c r="C286" s="70" t="s">
        <v>1173</v>
      </c>
      <c r="D286" s="69" t="s">
        <v>537</v>
      </c>
      <c r="E286" s="71">
        <v>856</v>
      </c>
      <c r="F286" s="71" t="s">
        <v>1174</v>
      </c>
      <c r="G286" s="71">
        <v>19856</v>
      </c>
      <c r="H286" s="71"/>
      <c r="I286" s="72" t="s">
        <v>1175</v>
      </c>
    </row>
    <row r="287" spans="1:9" ht="40.200000000000003" thickBot="1" x14ac:dyDescent="0.3">
      <c r="A287" s="68">
        <v>521</v>
      </c>
      <c r="B287" s="69"/>
      <c r="C287" s="70" t="s">
        <v>1173</v>
      </c>
      <c r="D287" s="69" t="s">
        <v>485</v>
      </c>
      <c r="E287" s="71">
        <v>556</v>
      </c>
      <c r="F287" s="71" t="s">
        <v>1176</v>
      </c>
      <c r="G287" s="71">
        <v>57316</v>
      </c>
      <c r="H287" s="71">
        <v>2010</v>
      </c>
      <c r="I287" s="72" t="s">
        <v>1177</v>
      </c>
    </row>
    <row r="288" spans="1:9" ht="40.200000000000003" thickBot="1" x14ac:dyDescent="0.3">
      <c r="A288" s="68">
        <v>523</v>
      </c>
      <c r="B288" s="69"/>
      <c r="C288" s="70" t="s">
        <v>1178</v>
      </c>
      <c r="D288" s="69" t="s">
        <v>599</v>
      </c>
      <c r="E288" s="71">
        <v>1187</v>
      </c>
      <c r="F288" s="71" t="s">
        <v>1179</v>
      </c>
      <c r="G288" s="71">
        <v>61106</v>
      </c>
      <c r="H288" s="71"/>
      <c r="I288" s="71" t="s">
        <v>1180</v>
      </c>
    </row>
    <row r="289" spans="1:9" ht="40.200000000000003" thickBot="1" x14ac:dyDescent="0.3">
      <c r="A289" s="68">
        <v>527</v>
      </c>
      <c r="B289" s="69"/>
      <c r="C289" s="70" t="s">
        <v>1178</v>
      </c>
      <c r="D289" s="69" t="s">
        <v>1181</v>
      </c>
      <c r="E289" s="71">
        <v>1257</v>
      </c>
      <c r="F289" s="71" t="s">
        <v>1182</v>
      </c>
      <c r="G289" s="77">
        <v>62496</v>
      </c>
      <c r="H289" s="71"/>
      <c r="I289" s="72" t="s">
        <v>1183</v>
      </c>
    </row>
    <row r="290" spans="1:9" ht="40.200000000000003" thickBot="1" x14ac:dyDescent="0.3">
      <c r="A290" s="68">
        <v>528</v>
      </c>
      <c r="B290" s="69"/>
      <c r="C290" s="70" t="s">
        <v>1184</v>
      </c>
      <c r="D290" s="69" t="s">
        <v>1009</v>
      </c>
      <c r="E290" s="71">
        <v>1486</v>
      </c>
      <c r="F290" s="91" t="s">
        <v>1185</v>
      </c>
      <c r="G290" s="71">
        <v>62551</v>
      </c>
      <c r="H290" s="71">
        <v>2022</v>
      </c>
      <c r="I290" s="72" t="s">
        <v>1186</v>
      </c>
    </row>
    <row r="291" spans="1:9" ht="40.200000000000003" thickBot="1" x14ac:dyDescent="0.3">
      <c r="A291" s="68">
        <v>531</v>
      </c>
      <c r="B291" s="69"/>
      <c r="C291" s="70" t="s">
        <v>1187</v>
      </c>
      <c r="D291" s="69" t="s">
        <v>1188</v>
      </c>
      <c r="E291" s="71">
        <v>1197</v>
      </c>
      <c r="F291" s="71" t="s">
        <v>1189</v>
      </c>
      <c r="G291" s="71">
        <v>60484</v>
      </c>
      <c r="H291" s="71"/>
      <c r="I291" s="72" t="s">
        <v>1190</v>
      </c>
    </row>
    <row r="292" spans="1:9" ht="40.200000000000003" thickBot="1" x14ac:dyDescent="0.3">
      <c r="A292" s="68">
        <v>534</v>
      </c>
      <c r="B292" s="69"/>
      <c r="C292" s="70" t="s">
        <v>1191</v>
      </c>
      <c r="D292" s="69" t="s">
        <v>1192</v>
      </c>
      <c r="E292" s="71">
        <v>1204</v>
      </c>
      <c r="F292" s="71" t="s">
        <v>1193</v>
      </c>
      <c r="G292" s="71">
        <v>43092</v>
      </c>
      <c r="H292" s="71"/>
      <c r="I292" s="71" t="s">
        <v>1194</v>
      </c>
    </row>
    <row r="293" spans="1:9" ht="40.200000000000003" thickBot="1" x14ac:dyDescent="0.3">
      <c r="A293" s="68">
        <v>535</v>
      </c>
      <c r="B293" s="73"/>
      <c r="C293" s="70" t="s">
        <v>1195</v>
      </c>
      <c r="D293" s="69" t="s">
        <v>1196</v>
      </c>
      <c r="E293" s="71">
        <v>1557</v>
      </c>
      <c r="F293" s="71" t="s">
        <v>1197</v>
      </c>
      <c r="G293" s="71">
        <v>79447</v>
      </c>
      <c r="H293" s="71">
        <v>2023</v>
      </c>
      <c r="I293" s="71" t="s">
        <v>1198</v>
      </c>
    </row>
    <row r="294" spans="1:9" ht="40.200000000000003" thickBot="1" x14ac:dyDescent="0.3">
      <c r="A294" s="68">
        <v>536</v>
      </c>
      <c r="B294" s="69"/>
      <c r="C294" s="70" t="s">
        <v>1199</v>
      </c>
      <c r="D294" s="69" t="s">
        <v>752</v>
      </c>
      <c r="E294" s="71">
        <v>1508</v>
      </c>
      <c r="F294" s="71" t="s">
        <v>1200</v>
      </c>
      <c r="G294" s="71">
        <v>79658</v>
      </c>
      <c r="H294" s="71">
        <v>2022</v>
      </c>
      <c r="I294" s="71" t="s">
        <v>1201</v>
      </c>
    </row>
    <row r="295" spans="1:9" ht="40.200000000000003" thickBot="1" x14ac:dyDescent="0.3">
      <c r="A295" s="68">
        <v>538</v>
      </c>
      <c r="B295" s="69"/>
      <c r="C295" s="70" t="s">
        <v>1202</v>
      </c>
      <c r="D295" s="69" t="s">
        <v>1203</v>
      </c>
      <c r="E295" s="71">
        <v>311</v>
      </c>
      <c r="F295" s="71" t="s">
        <v>1204</v>
      </c>
      <c r="G295" s="71">
        <v>12148</v>
      </c>
      <c r="H295" s="71">
        <v>2007</v>
      </c>
      <c r="I295" s="72" t="s">
        <v>1205</v>
      </c>
    </row>
    <row r="296" spans="1:9" ht="40.200000000000003" thickBot="1" x14ac:dyDescent="0.3">
      <c r="A296" s="68">
        <v>539</v>
      </c>
      <c r="B296" s="73"/>
      <c r="C296" s="70" t="s">
        <v>1202</v>
      </c>
      <c r="D296" s="69" t="s">
        <v>1206</v>
      </c>
      <c r="E296" s="71">
        <v>1588</v>
      </c>
      <c r="F296" s="71" t="s">
        <v>1207</v>
      </c>
      <c r="G296" s="71">
        <v>67990</v>
      </c>
      <c r="H296" s="71">
        <v>2023</v>
      </c>
      <c r="I296" s="71" t="s">
        <v>1208</v>
      </c>
    </row>
    <row r="297" spans="1:9" ht="40.200000000000003" thickBot="1" x14ac:dyDescent="0.3">
      <c r="A297" s="68">
        <v>542</v>
      </c>
      <c r="B297" s="73"/>
      <c r="C297" s="70" t="s">
        <v>1209</v>
      </c>
      <c r="D297" s="69" t="s">
        <v>1210</v>
      </c>
      <c r="E297" s="71">
        <v>1072</v>
      </c>
      <c r="F297" s="71" t="s">
        <v>1211</v>
      </c>
      <c r="G297" s="77">
        <v>62272</v>
      </c>
      <c r="H297" s="71"/>
      <c r="I297" s="78" t="s">
        <v>1212</v>
      </c>
    </row>
    <row r="298" spans="1:9" ht="27" thickBot="1" x14ac:dyDescent="0.3">
      <c r="A298" s="68">
        <v>543</v>
      </c>
      <c r="B298" s="69"/>
      <c r="C298" s="70" t="s">
        <v>1213</v>
      </c>
      <c r="D298" s="69" t="s">
        <v>584</v>
      </c>
      <c r="E298" s="71">
        <v>1521</v>
      </c>
      <c r="F298" s="71" t="s">
        <v>1214</v>
      </c>
      <c r="G298" s="71">
        <v>61590</v>
      </c>
      <c r="H298" s="71">
        <v>2022</v>
      </c>
      <c r="I298" s="71" t="s">
        <v>1215</v>
      </c>
    </row>
    <row r="299" spans="1:9" ht="53.4" thickBot="1" x14ac:dyDescent="0.3">
      <c r="A299" s="68">
        <v>544</v>
      </c>
      <c r="B299" s="69"/>
      <c r="C299" s="70" t="s">
        <v>1216</v>
      </c>
      <c r="D299" s="69" t="s">
        <v>1217</v>
      </c>
      <c r="E299" s="71">
        <v>1577</v>
      </c>
      <c r="F299" s="71" t="s">
        <v>1218</v>
      </c>
      <c r="G299" s="71">
        <v>82152</v>
      </c>
      <c r="H299" s="71">
        <v>2023</v>
      </c>
      <c r="I299" s="71" t="s">
        <v>1219</v>
      </c>
    </row>
    <row r="300" spans="1:9" ht="40.200000000000003" thickBot="1" x14ac:dyDescent="0.3">
      <c r="A300" s="68">
        <v>545</v>
      </c>
      <c r="B300" s="69"/>
      <c r="C300" s="70" t="s">
        <v>1216</v>
      </c>
      <c r="D300" s="69" t="s">
        <v>817</v>
      </c>
      <c r="E300" s="71">
        <v>1113</v>
      </c>
      <c r="F300" s="71" t="s">
        <v>1220</v>
      </c>
      <c r="G300" s="71">
        <v>61200</v>
      </c>
      <c r="H300" s="71"/>
      <c r="I300" s="72" t="s">
        <v>1221</v>
      </c>
    </row>
    <row r="301" spans="1:9" ht="40.200000000000003" thickBot="1" x14ac:dyDescent="0.3">
      <c r="A301" s="68">
        <v>546</v>
      </c>
      <c r="B301" s="69"/>
      <c r="C301" s="70" t="s">
        <v>858</v>
      </c>
      <c r="D301" s="69" t="s">
        <v>898</v>
      </c>
      <c r="E301" s="71">
        <v>1610</v>
      </c>
      <c r="F301" s="71" t="s">
        <v>1222</v>
      </c>
      <c r="G301" s="71">
        <v>83756</v>
      </c>
      <c r="H301" s="71">
        <v>2023</v>
      </c>
      <c r="I301" s="71" t="s">
        <v>1223</v>
      </c>
    </row>
    <row r="302" spans="1:9" ht="53.4" thickBot="1" x14ac:dyDescent="0.3">
      <c r="A302" s="68">
        <v>548</v>
      </c>
      <c r="B302" s="69"/>
      <c r="C302" s="70" t="s">
        <v>1224</v>
      </c>
      <c r="D302" s="69" t="s">
        <v>1225</v>
      </c>
      <c r="E302" s="71">
        <v>1554</v>
      </c>
      <c r="F302" s="71" t="s">
        <v>1226</v>
      </c>
      <c r="G302" s="71">
        <v>77045</v>
      </c>
      <c r="H302" s="71">
        <v>2023</v>
      </c>
      <c r="I302" s="71" t="s">
        <v>1227</v>
      </c>
    </row>
    <row r="303" spans="1:9" ht="40.200000000000003" thickBot="1" x14ac:dyDescent="0.3">
      <c r="A303" s="68">
        <v>549</v>
      </c>
      <c r="B303" s="69"/>
      <c r="C303" s="70" t="s">
        <v>1228</v>
      </c>
      <c r="D303" s="69" t="s">
        <v>1229</v>
      </c>
      <c r="E303" s="71">
        <v>1301</v>
      </c>
      <c r="F303" s="71" t="s">
        <v>1230</v>
      </c>
      <c r="G303" s="71">
        <v>58700</v>
      </c>
      <c r="H303" s="71">
        <v>2015</v>
      </c>
      <c r="I303" s="71" t="s">
        <v>1231</v>
      </c>
    </row>
    <row r="304" spans="1:9" ht="53.4" thickBot="1" x14ac:dyDescent="0.3">
      <c r="A304" s="68">
        <v>550</v>
      </c>
      <c r="B304" s="69"/>
      <c r="C304" s="70" t="s">
        <v>1232</v>
      </c>
      <c r="D304" s="69" t="s">
        <v>1233</v>
      </c>
      <c r="E304" s="71">
        <v>1347</v>
      </c>
      <c r="F304" s="71" t="s">
        <v>1234</v>
      </c>
      <c r="G304" s="71">
        <v>59501</v>
      </c>
      <c r="H304" s="71">
        <v>2017</v>
      </c>
      <c r="I304" s="72" t="s">
        <v>1235</v>
      </c>
    </row>
    <row r="305" spans="1:9" ht="40.200000000000003" thickBot="1" x14ac:dyDescent="0.3">
      <c r="A305" s="68">
        <v>551</v>
      </c>
      <c r="B305" s="69"/>
      <c r="C305" s="85" t="s">
        <v>1236</v>
      </c>
      <c r="D305" s="83" t="s">
        <v>631</v>
      </c>
      <c r="E305" s="77">
        <v>1402</v>
      </c>
      <c r="F305" s="77" t="s">
        <v>1237</v>
      </c>
      <c r="G305" s="77">
        <v>58492</v>
      </c>
      <c r="H305" s="77">
        <v>2019</v>
      </c>
      <c r="I305" s="84" t="s">
        <v>1238</v>
      </c>
    </row>
    <row r="306" spans="1:9" ht="40.200000000000003" thickBot="1" x14ac:dyDescent="0.3">
      <c r="A306" s="68">
        <v>552</v>
      </c>
      <c r="B306" s="69"/>
      <c r="C306" s="70" t="s">
        <v>1239</v>
      </c>
      <c r="D306" s="69" t="s">
        <v>1240</v>
      </c>
      <c r="E306" s="71">
        <v>1463</v>
      </c>
      <c r="F306" s="69" t="s">
        <v>1241</v>
      </c>
      <c r="G306" s="71">
        <v>43106</v>
      </c>
      <c r="H306" s="71">
        <v>2020</v>
      </c>
      <c r="I306" s="71" t="s">
        <v>1242</v>
      </c>
    </row>
    <row r="307" spans="1:9" ht="27" thickBot="1" x14ac:dyDescent="0.3">
      <c r="A307" s="68">
        <v>553</v>
      </c>
      <c r="B307" s="69"/>
      <c r="C307" s="70" t="s">
        <v>1243</v>
      </c>
      <c r="D307" s="69" t="s">
        <v>1000</v>
      </c>
      <c r="E307" s="71">
        <v>1514</v>
      </c>
      <c r="F307" s="71" t="s">
        <v>1244</v>
      </c>
      <c r="G307" s="71">
        <v>81375</v>
      </c>
      <c r="H307" s="71">
        <v>2022</v>
      </c>
      <c r="I307" s="71" t="s">
        <v>1245</v>
      </c>
    </row>
    <row r="308" spans="1:9" ht="40.200000000000003" thickBot="1" x14ac:dyDescent="0.3">
      <c r="A308" s="68">
        <v>554</v>
      </c>
      <c r="B308" s="69"/>
      <c r="C308" s="70" t="s">
        <v>1243</v>
      </c>
      <c r="D308" s="69" t="s">
        <v>1246</v>
      </c>
      <c r="E308" s="71">
        <v>695</v>
      </c>
      <c r="F308" s="71" t="s">
        <v>1247</v>
      </c>
      <c r="G308" s="71">
        <v>35512</v>
      </c>
      <c r="H308" s="71">
        <v>2010</v>
      </c>
      <c r="I308" s="72" t="s">
        <v>1248</v>
      </c>
    </row>
    <row r="309" spans="1:9" ht="40.200000000000003" thickBot="1" x14ac:dyDescent="0.3">
      <c r="A309" s="68">
        <v>556</v>
      </c>
      <c r="B309" s="69"/>
      <c r="C309" s="70" t="s">
        <v>1249</v>
      </c>
      <c r="D309" s="69" t="s">
        <v>223</v>
      </c>
      <c r="E309" s="71">
        <v>1267</v>
      </c>
      <c r="F309" s="71" t="s">
        <v>1250</v>
      </c>
      <c r="G309" s="71">
        <v>68559</v>
      </c>
      <c r="H309" s="71">
        <v>2015</v>
      </c>
      <c r="I309" s="72" t="s">
        <v>1251</v>
      </c>
    </row>
    <row r="310" spans="1:9" ht="40.200000000000003" thickBot="1" x14ac:dyDescent="0.3">
      <c r="A310" s="68">
        <v>557</v>
      </c>
      <c r="B310" s="69"/>
      <c r="C310" s="70" t="s">
        <v>1252</v>
      </c>
      <c r="D310" s="69" t="s">
        <v>419</v>
      </c>
      <c r="E310" s="71">
        <v>347</v>
      </c>
      <c r="F310" s="71" t="s">
        <v>1253</v>
      </c>
      <c r="G310" s="71">
        <v>15963</v>
      </c>
      <c r="H310" s="71">
        <v>2007</v>
      </c>
      <c r="I310" s="72" t="s">
        <v>1254</v>
      </c>
    </row>
    <row r="311" spans="1:9" ht="40.200000000000003" thickBot="1" x14ac:dyDescent="0.3">
      <c r="A311" s="68">
        <v>559</v>
      </c>
      <c r="B311" s="69"/>
      <c r="C311" s="70" t="s">
        <v>1255</v>
      </c>
      <c r="D311" s="69" t="s">
        <v>1256</v>
      </c>
      <c r="E311" s="71">
        <v>1217</v>
      </c>
      <c r="F311" s="71" t="s">
        <v>1257</v>
      </c>
      <c r="G311" s="77">
        <v>66817</v>
      </c>
      <c r="H311" s="71"/>
      <c r="I311" s="71" t="s">
        <v>1258</v>
      </c>
    </row>
    <row r="312" spans="1:9" ht="54" thickBot="1" x14ac:dyDescent="0.35">
      <c r="A312" s="68">
        <v>560</v>
      </c>
      <c r="B312" s="69"/>
      <c r="C312" s="85" t="s">
        <v>1259</v>
      </c>
      <c r="D312" s="69" t="s">
        <v>752</v>
      </c>
      <c r="E312" s="77">
        <v>1500</v>
      </c>
      <c r="F312" s="75" t="s">
        <v>1260</v>
      </c>
      <c r="G312" s="75">
        <v>80630</v>
      </c>
      <c r="H312" s="77">
        <v>2022</v>
      </c>
      <c r="I312" s="78" t="s">
        <v>1261</v>
      </c>
    </row>
    <row r="313" spans="1:9" ht="40.200000000000003" thickBot="1" x14ac:dyDescent="0.3">
      <c r="A313" s="68">
        <v>565</v>
      </c>
      <c r="B313" s="69"/>
      <c r="C313" s="70" t="s">
        <v>1262</v>
      </c>
      <c r="D313" s="69" t="s">
        <v>242</v>
      </c>
      <c r="E313" s="71">
        <v>114</v>
      </c>
      <c r="F313" s="71" t="s">
        <v>1263</v>
      </c>
      <c r="G313" s="71">
        <v>40327</v>
      </c>
      <c r="H313" s="71">
        <v>2005</v>
      </c>
      <c r="I313" s="72" t="s">
        <v>1264</v>
      </c>
    </row>
    <row r="314" spans="1:9" ht="40.200000000000003" thickBot="1" x14ac:dyDescent="0.3">
      <c r="A314" s="68">
        <v>566</v>
      </c>
      <c r="B314" s="69"/>
      <c r="C314" s="70" t="s">
        <v>1265</v>
      </c>
      <c r="D314" s="69" t="s">
        <v>1206</v>
      </c>
      <c r="E314" s="71">
        <v>1409</v>
      </c>
      <c r="F314" s="71" t="s">
        <v>1266</v>
      </c>
      <c r="G314" s="71">
        <v>41330</v>
      </c>
      <c r="H314" s="71">
        <v>2019</v>
      </c>
      <c r="I314" s="72" t="s">
        <v>1267</v>
      </c>
    </row>
    <row r="315" spans="1:9" ht="40.200000000000003" thickBot="1" x14ac:dyDescent="0.3">
      <c r="A315" s="68">
        <v>567</v>
      </c>
      <c r="B315" s="69"/>
      <c r="C315" s="70" t="s">
        <v>1268</v>
      </c>
      <c r="D315" s="69" t="s">
        <v>1269</v>
      </c>
      <c r="E315" s="71">
        <v>634</v>
      </c>
      <c r="F315" s="71" t="s">
        <v>1270</v>
      </c>
      <c r="G315" s="71">
        <v>43017</v>
      </c>
      <c r="H315" s="71">
        <v>2010</v>
      </c>
      <c r="I315" s="72" t="s">
        <v>1271</v>
      </c>
    </row>
    <row r="316" spans="1:9" ht="40.200000000000003" thickBot="1" x14ac:dyDescent="0.3">
      <c r="A316" s="68">
        <v>568</v>
      </c>
      <c r="B316" s="69"/>
      <c r="C316" s="70" t="s">
        <v>1268</v>
      </c>
      <c r="D316" s="69" t="s">
        <v>1272</v>
      </c>
      <c r="E316" s="71">
        <v>884</v>
      </c>
      <c r="F316" s="71" t="s">
        <v>1273</v>
      </c>
      <c r="G316" s="71">
        <v>36991</v>
      </c>
      <c r="H316" s="71">
        <v>2011</v>
      </c>
      <c r="I316" s="72" t="s">
        <v>1274</v>
      </c>
    </row>
    <row r="317" spans="1:9" ht="40.200000000000003" thickBot="1" x14ac:dyDescent="0.3">
      <c r="A317" s="68">
        <v>569</v>
      </c>
      <c r="B317" s="69"/>
      <c r="C317" s="70" t="s">
        <v>1275</v>
      </c>
      <c r="D317" s="69" t="s">
        <v>1000</v>
      </c>
      <c r="E317" s="71">
        <v>1450</v>
      </c>
      <c r="F317" s="71" t="s">
        <v>1276</v>
      </c>
      <c r="G317" s="71">
        <v>40194</v>
      </c>
      <c r="H317" s="71">
        <v>2019</v>
      </c>
      <c r="I317" s="72" t="s">
        <v>1277</v>
      </c>
    </row>
    <row r="318" spans="1:9" ht="40.200000000000003" thickBot="1" x14ac:dyDescent="0.3">
      <c r="A318" s="68">
        <v>571</v>
      </c>
      <c r="B318" s="69"/>
      <c r="C318" s="70" t="s">
        <v>1278</v>
      </c>
      <c r="D318" s="69" t="s">
        <v>1279</v>
      </c>
      <c r="E318" s="71">
        <v>306</v>
      </c>
      <c r="F318" s="71" t="s">
        <v>1280</v>
      </c>
      <c r="G318" s="71">
        <v>41470</v>
      </c>
      <c r="H318" s="71">
        <v>2007</v>
      </c>
      <c r="I318" s="72" t="s">
        <v>1281</v>
      </c>
    </row>
    <row r="319" spans="1:9" ht="40.200000000000003" thickBot="1" x14ac:dyDescent="0.3">
      <c r="A319" s="68">
        <v>572</v>
      </c>
      <c r="B319" s="73"/>
      <c r="C319" s="70" t="s">
        <v>1282</v>
      </c>
      <c r="D319" s="69" t="s">
        <v>454</v>
      </c>
      <c r="E319" s="71">
        <v>278</v>
      </c>
      <c r="F319" s="71" t="s">
        <v>1283</v>
      </c>
      <c r="G319" s="71">
        <v>37540</v>
      </c>
      <c r="H319" s="71">
        <v>2007</v>
      </c>
      <c r="I319" s="72" t="s">
        <v>1284</v>
      </c>
    </row>
    <row r="320" spans="1:9" ht="40.200000000000003" thickBot="1" x14ac:dyDescent="0.3">
      <c r="A320" s="68">
        <v>574</v>
      </c>
      <c r="B320" s="69"/>
      <c r="C320" s="70" t="s">
        <v>1285</v>
      </c>
      <c r="D320" s="69" t="s">
        <v>537</v>
      </c>
      <c r="E320" s="71">
        <v>1191</v>
      </c>
      <c r="F320" s="71" t="s">
        <v>1286</v>
      </c>
      <c r="G320" s="71">
        <v>59069</v>
      </c>
      <c r="H320" s="71">
        <v>2012</v>
      </c>
      <c r="I320" s="72" t="s">
        <v>1287</v>
      </c>
    </row>
    <row r="321" spans="1:9" ht="40.200000000000003" thickBot="1" x14ac:dyDescent="0.3">
      <c r="A321" s="68">
        <v>575</v>
      </c>
      <c r="B321" s="69"/>
      <c r="C321" s="70" t="s">
        <v>1285</v>
      </c>
      <c r="D321" s="69" t="s">
        <v>1288</v>
      </c>
      <c r="E321" s="71">
        <v>271</v>
      </c>
      <c r="F321" s="71" t="s">
        <v>1289</v>
      </c>
      <c r="G321" s="71">
        <v>42388</v>
      </c>
      <c r="H321" s="71">
        <v>2007</v>
      </c>
      <c r="I321" s="72" t="s">
        <v>1290</v>
      </c>
    </row>
    <row r="322" spans="1:9" ht="53.4" thickBot="1" x14ac:dyDescent="0.3">
      <c r="A322" s="68">
        <v>576</v>
      </c>
      <c r="B322" s="69"/>
      <c r="C322" s="70" t="s">
        <v>1291</v>
      </c>
      <c r="D322" s="69" t="s">
        <v>361</v>
      </c>
      <c r="E322" s="71">
        <v>1489</v>
      </c>
      <c r="F322" s="82" t="s">
        <v>1292</v>
      </c>
      <c r="G322" s="82">
        <v>43238</v>
      </c>
      <c r="H322" s="71">
        <v>2022</v>
      </c>
      <c r="I322" s="89" t="s">
        <v>1293</v>
      </c>
    </row>
    <row r="323" spans="1:9" ht="40.200000000000003" thickBot="1" x14ac:dyDescent="0.3">
      <c r="A323" s="68">
        <v>577</v>
      </c>
      <c r="B323" s="79"/>
      <c r="C323" s="70" t="s">
        <v>1294</v>
      </c>
      <c r="D323" s="69" t="s">
        <v>936</v>
      </c>
      <c r="E323" s="77">
        <v>1284</v>
      </c>
      <c r="F323" s="77" t="s">
        <v>1295</v>
      </c>
      <c r="G323" s="77">
        <v>45135</v>
      </c>
      <c r="H323" s="77">
        <v>2015</v>
      </c>
      <c r="I323" s="77" t="s">
        <v>1296</v>
      </c>
    </row>
    <row r="324" spans="1:9" ht="53.4" thickBot="1" x14ac:dyDescent="0.3">
      <c r="A324" s="68">
        <v>579</v>
      </c>
      <c r="B324" s="79"/>
      <c r="C324" s="70" t="s">
        <v>1297</v>
      </c>
      <c r="D324" s="69" t="s">
        <v>372</v>
      </c>
      <c r="E324" s="71">
        <v>551</v>
      </c>
      <c r="F324" s="71" t="s">
        <v>1298</v>
      </c>
      <c r="G324" s="71">
        <v>39848</v>
      </c>
      <c r="H324" s="71">
        <v>2009</v>
      </c>
      <c r="I324" s="72" t="s">
        <v>1299</v>
      </c>
    </row>
    <row r="325" spans="1:9" ht="40.200000000000003" thickBot="1" x14ac:dyDescent="0.3">
      <c r="A325" s="68">
        <v>581</v>
      </c>
      <c r="B325" s="69"/>
      <c r="C325" s="70" t="s">
        <v>1300</v>
      </c>
      <c r="D325" s="69" t="s">
        <v>1301</v>
      </c>
      <c r="E325" s="71">
        <v>1545</v>
      </c>
      <c r="F325" s="71" t="s">
        <v>1302</v>
      </c>
      <c r="G325" s="71">
        <v>55326</v>
      </c>
      <c r="H325" s="71">
        <v>2022</v>
      </c>
      <c r="I325" s="71" t="s">
        <v>1303</v>
      </c>
    </row>
    <row r="326" spans="1:9" ht="40.200000000000003" thickBot="1" x14ac:dyDescent="0.3">
      <c r="A326" s="68">
        <v>584</v>
      </c>
      <c r="B326" s="69"/>
      <c r="C326" s="70" t="s">
        <v>1304</v>
      </c>
      <c r="D326" s="69" t="s">
        <v>795</v>
      </c>
      <c r="E326" s="71">
        <v>490</v>
      </c>
      <c r="F326" s="71" t="s">
        <v>1305</v>
      </c>
      <c r="G326" s="71">
        <v>40908</v>
      </c>
      <c r="H326" s="71">
        <v>2009</v>
      </c>
      <c r="I326" s="72" t="s">
        <v>1306</v>
      </c>
    </row>
    <row r="327" spans="1:9" ht="40.200000000000003" thickBot="1" x14ac:dyDescent="0.3">
      <c r="A327" s="68">
        <v>585</v>
      </c>
      <c r="B327" s="69"/>
      <c r="C327" s="70" t="s">
        <v>1307</v>
      </c>
      <c r="D327" s="69" t="s">
        <v>1308</v>
      </c>
      <c r="E327" s="77">
        <v>711</v>
      </c>
      <c r="F327" s="77" t="s">
        <v>1309</v>
      </c>
      <c r="G327" s="77">
        <v>40472</v>
      </c>
      <c r="H327" s="77">
        <v>2010</v>
      </c>
      <c r="I327" s="84" t="s">
        <v>1310</v>
      </c>
    </row>
    <row r="328" spans="1:9" ht="40.200000000000003" thickBot="1" x14ac:dyDescent="0.3">
      <c r="A328" s="68">
        <v>586</v>
      </c>
      <c r="B328" s="69"/>
      <c r="C328" s="70" t="s">
        <v>1307</v>
      </c>
      <c r="D328" s="69" t="s">
        <v>1311</v>
      </c>
      <c r="E328" s="71">
        <v>574</v>
      </c>
      <c r="F328" s="71" t="s">
        <v>1312</v>
      </c>
      <c r="G328" s="71">
        <v>20547</v>
      </c>
      <c r="H328" s="71">
        <v>2010</v>
      </c>
      <c r="I328" s="72" t="s">
        <v>1313</v>
      </c>
    </row>
    <row r="329" spans="1:9" ht="40.200000000000003" thickBot="1" x14ac:dyDescent="0.3">
      <c r="A329" s="68">
        <v>587</v>
      </c>
      <c r="B329" s="69"/>
      <c r="C329" s="70" t="s">
        <v>1307</v>
      </c>
      <c r="D329" s="69" t="s">
        <v>1314</v>
      </c>
      <c r="E329" s="71">
        <v>1421</v>
      </c>
      <c r="F329" s="71" t="s">
        <v>1315</v>
      </c>
      <c r="G329" s="71">
        <v>70942</v>
      </c>
      <c r="H329" s="71">
        <v>2019</v>
      </c>
      <c r="I329" s="72" t="s">
        <v>1316</v>
      </c>
    </row>
    <row r="330" spans="1:9" ht="40.200000000000003" thickBot="1" x14ac:dyDescent="0.3">
      <c r="A330" s="68">
        <v>588</v>
      </c>
      <c r="B330" s="83"/>
      <c r="C330" s="70" t="s">
        <v>1307</v>
      </c>
      <c r="D330" s="69" t="s">
        <v>1317</v>
      </c>
      <c r="E330" s="71">
        <v>1570</v>
      </c>
      <c r="F330" s="71" t="s">
        <v>1318</v>
      </c>
      <c r="G330" s="71">
        <v>83114</v>
      </c>
      <c r="H330" s="71">
        <v>2023</v>
      </c>
      <c r="I330" s="71" t="s">
        <v>1319</v>
      </c>
    </row>
    <row r="331" spans="1:9" ht="40.200000000000003" thickBot="1" x14ac:dyDescent="0.3">
      <c r="A331" s="68">
        <v>589</v>
      </c>
      <c r="B331" s="69"/>
      <c r="C331" s="70" t="s">
        <v>1307</v>
      </c>
      <c r="D331" s="69" t="s">
        <v>1320</v>
      </c>
      <c r="E331" s="71">
        <v>1604</v>
      </c>
      <c r="F331" s="71" t="s">
        <v>1321</v>
      </c>
      <c r="G331" s="71">
        <v>77052</v>
      </c>
      <c r="H331" s="71">
        <v>2023</v>
      </c>
      <c r="I331" s="71" t="s">
        <v>1322</v>
      </c>
    </row>
    <row r="332" spans="1:9" ht="53.4" thickBot="1" x14ac:dyDescent="0.3">
      <c r="A332" s="68">
        <v>590</v>
      </c>
      <c r="B332" s="69"/>
      <c r="C332" s="70" t="s">
        <v>1323</v>
      </c>
      <c r="D332" s="69" t="s">
        <v>1314</v>
      </c>
      <c r="E332" s="71">
        <v>1592</v>
      </c>
      <c r="F332" s="71" t="s">
        <v>1324</v>
      </c>
      <c r="G332" s="71">
        <v>70942</v>
      </c>
      <c r="H332" s="71">
        <v>2023</v>
      </c>
      <c r="I332" s="71" t="s">
        <v>1325</v>
      </c>
    </row>
    <row r="333" spans="1:9" ht="53.4" thickBot="1" x14ac:dyDescent="0.3">
      <c r="A333" s="68">
        <v>591</v>
      </c>
      <c r="B333" s="69"/>
      <c r="C333" s="70" t="s">
        <v>1326</v>
      </c>
      <c r="D333" s="69" t="s">
        <v>817</v>
      </c>
      <c r="E333" s="71">
        <v>1591</v>
      </c>
      <c r="F333" s="71" t="s">
        <v>1327</v>
      </c>
      <c r="G333" s="71">
        <v>79934</v>
      </c>
      <c r="H333" s="71">
        <v>2023</v>
      </c>
      <c r="I333" s="71" t="s">
        <v>1328</v>
      </c>
    </row>
    <row r="334" spans="1:9" ht="40.200000000000003" thickBot="1" x14ac:dyDescent="0.3">
      <c r="A334" s="68">
        <v>592</v>
      </c>
      <c r="B334" s="69"/>
      <c r="C334" s="70" t="s">
        <v>1329</v>
      </c>
      <c r="D334" s="69" t="s">
        <v>741</v>
      </c>
      <c r="E334" s="71">
        <v>964</v>
      </c>
      <c r="F334" s="71" t="s">
        <v>1330</v>
      </c>
      <c r="G334" s="71">
        <v>57155</v>
      </c>
      <c r="H334" s="71">
        <v>2011</v>
      </c>
      <c r="I334" s="72" t="s">
        <v>1331</v>
      </c>
    </row>
    <row r="335" spans="1:9" ht="27" thickBot="1" x14ac:dyDescent="0.3">
      <c r="A335" s="68">
        <v>594</v>
      </c>
      <c r="B335" s="69"/>
      <c r="C335" s="70" t="s">
        <v>1332</v>
      </c>
      <c r="D335" s="69" t="s">
        <v>646</v>
      </c>
      <c r="E335" s="71">
        <v>1471</v>
      </c>
      <c r="F335" s="71" t="s">
        <v>1333</v>
      </c>
      <c r="G335" s="71">
        <v>74826</v>
      </c>
      <c r="H335" s="71">
        <v>2020</v>
      </c>
      <c r="I335" s="71" t="s">
        <v>1334</v>
      </c>
    </row>
    <row r="336" spans="1:9" ht="53.4" thickBot="1" x14ac:dyDescent="0.3">
      <c r="A336" s="68">
        <v>596</v>
      </c>
      <c r="B336" s="69"/>
      <c r="C336" s="70" t="s">
        <v>1335</v>
      </c>
      <c r="D336" s="69" t="s">
        <v>1336</v>
      </c>
      <c r="E336" s="71">
        <v>1472</v>
      </c>
      <c r="F336" s="71" t="s">
        <v>1337</v>
      </c>
      <c r="G336" s="71">
        <v>44700</v>
      </c>
      <c r="H336" s="71">
        <v>2020</v>
      </c>
      <c r="I336" s="71" t="s">
        <v>1338</v>
      </c>
    </row>
    <row r="337" spans="1:9" ht="40.200000000000003" thickBot="1" x14ac:dyDescent="0.3">
      <c r="A337" s="68">
        <v>597</v>
      </c>
      <c r="B337" s="69"/>
      <c r="C337" s="70" t="s">
        <v>1339</v>
      </c>
      <c r="D337" s="69" t="s">
        <v>627</v>
      </c>
      <c r="E337" s="71">
        <v>1435</v>
      </c>
      <c r="F337" s="71" t="s">
        <v>1340</v>
      </c>
      <c r="G337" s="71">
        <v>65219</v>
      </c>
      <c r="H337" s="71">
        <v>2019</v>
      </c>
      <c r="I337" s="72" t="s">
        <v>1341</v>
      </c>
    </row>
    <row r="338" spans="1:9" ht="40.200000000000003" thickBot="1" x14ac:dyDescent="0.3">
      <c r="A338" s="68">
        <v>598</v>
      </c>
      <c r="B338" s="69"/>
      <c r="C338" s="70" t="s">
        <v>1342</v>
      </c>
      <c r="D338" s="69" t="s">
        <v>1336</v>
      </c>
      <c r="E338" s="71">
        <v>1093</v>
      </c>
      <c r="F338" s="71" t="s">
        <v>1343</v>
      </c>
      <c r="G338" s="71">
        <v>43370</v>
      </c>
      <c r="H338" s="71"/>
      <c r="I338" s="72" t="s">
        <v>1344</v>
      </c>
    </row>
    <row r="339" spans="1:9" ht="40.200000000000003" thickBot="1" x14ac:dyDescent="0.3">
      <c r="A339" s="68">
        <v>602</v>
      </c>
      <c r="B339" s="69"/>
      <c r="C339" s="70" t="s">
        <v>1345</v>
      </c>
      <c r="D339" s="69" t="s">
        <v>343</v>
      </c>
      <c r="E339" s="71">
        <v>148</v>
      </c>
      <c r="F339" s="71" t="s">
        <v>1346</v>
      </c>
      <c r="G339" s="71">
        <v>19855</v>
      </c>
      <c r="H339" s="71">
        <v>2005</v>
      </c>
      <c r="I339" s="72" t="s">
        <v>1347</v>
      </c>
    </row>
    <row r="340" spans="1:9" ht="40.200000000000003" thickBot="1" x14ac:dyDescent="0.3">
      <c r="A340" s="68">
        <v>603</v>
      </c>
      <c r="B340" s="69"/>
      <c r="C340" s="70" t="s">
        <v>1345</v>
      </c>
      <c r="D340" s="69" t="s">
        <v>434</v>
      </c>
      <c r="E340" s="71">
        <v>1083</v>
      </c>
      <c r="F340" s="71" t="s">
        <v>1348</v>
      </c>
      <c r="G340" s="71">
        <v>60043</v>
      </c>
      <c r="H340" s="71">
        <v>2012</v>
      </c>
      <c r="I340" s="72" t="s">
        <v>1349</v>
      </c>
    </row>
    <row r="341" spans="1:9" ht="53.4" thickBot="1" x14ac:dyDescent="0.3">
      <c r="A341" s="68">
        <v>607</v>
      </c>
      <c r="B341" s="83"/>
      <c r="C341" s="70" t="s">
        <v>1350</v>
      </c>
      <c r="D341" s="69" t="s">
        <v>1351</v>
      </c>
      <c r="E341" s="71">
        <v>1041</v>
      </c>
      <c r="F341" s="71" t="s">
        <v>1352</v>
      </c>
      <c r="G341" s="77">
        <v>64216</v>
      </c>
      <c r="H341" s="71"/>
      <c r="I341" s="72" t="s">
        <v>1353</v>
      </c>
    </row>
    <row r="342" spans="1:9" ht="27" thickBot="1" x14ac:dyDescent="0.3">
      <c r="A342" s="68">
        <v>609</v>
      </c>
      <c r="B342" s="69"/>
      <c r="C342" s="70" t="s">
        <v>1354</v>
      </c>
      <c r="D342" s="69" t="s">
        <v>905</v>
      </c>
      <c r="E342" s="71">
        <v>1121</v>
      </c>
      <c r="F342" s="71" t="s">
        <v>1355</v>
      </c>
      <c r="G342" s="77">
        <v>64286</v>
      </c>
      <c r="H342" s="71"/>
      <c r="I342" s="78" t="s">
        <v>1356</v>
      </c>
    </row>
    <row r="343" spans="1:9" ht="40.200000000000003" thickBot="1" x14ac:dyDescent="0.3">
      <c r="A343" s="68">
        <v>610</v>
      </c>
      <c r="B343" s="69"/>
      <c r="C343" s="70" t="s">
        <v>1354</v>
      </c>
      <c r="D343" s="69" t="s">
        <v>1357</v>
      </c>
      <c r="E343" s="71">
        <v>1325</v>
      </c>
      <c r="F343" s="71" t="s">
        <v>1358</v>
      </c>
      <c r="G343" s="77">
        <v>63119</v>
      </c>
      <c r="H343" s="71">
        <v>2016</v>
      </c>
      <c r="I343" s="71" t="s">
        <v>1359</v>
      </c>
    </row>
    <row r="344" spans="1:9" ht="40.200000000000003" thickBot="1" x14ac:dyDescent="0.3">
      <c r="A344" s="68">
        <v>613</v>
      </c>
      <c r="B344" s="69"/>
      <c r="C344" s="70" t="s">
        <v>1360</v>
      </c>
      <c r="D344" s="69" t="s">
        <v>1361</v>
      </c>
      <c r="E344" s="71">
        <v>1390</v>
      </c>
      <c r="F344" s="71" t="s">
        <v>1362</v>
      </c>
      <c r="G344" s="71">
        <v>73209</v>
      </c>
      <c r="H344" s="71">
        <v>2018</v>
      </c>
      <c r="I344" s="72" t="s">
        <v>1363</v>
      </c>
    </row>
    <row r="345" spans="1:9" ht="40.200000000000003" thickBot="1" x14ac:dyDescent="0.3">
      <c r="A345" s="68">
        <v>615</v>
      </c>
      <c r="B345" s="69"/>
      <c r="C345" s="70" t="s">
        <v>1364</v>
      </c>
      <c r="D345" s="69" t="s">
        <v>1365</v>
      </c>
      <c r="E345" s="71">
        <v>1082</v>
      </c>
      <c r="F345" s="71" t="s">
        <v>1366</v>
      </c>
      <c r="G345" s="71">
        <v>44086</v>
      </c>
      <c r="H345" s="71">
        <v>2012</v>
      </c>
      <c r="I345" s="72" t="s">
        <v>1367</v>
      </c>
    </row>
    <row r="346" spans="1:9" ht="40.200000000000003" thickBot="1" x14ac:dyDescent="0.3">
      <c r="A346" s="68">
        <v>616</v>
      </c>
      <c r="B346" s="69"/>
      <c r="C346" s="70" t="s">
        <v>1368</v>
      </c>
      <c r="D346" s="69" t="s">
        <v>365</v>
      </c>
      <c r="E346" s="71">
        <v>1538</v>
      </c>
      <c r="F346" s="71" t="s">
        <v>1369</v>
      </c>
      <c r="G346" s="71">
        <v>79343</v>
      </c>
      <c r="H346" s="71">
        <v>2022</v>
      </c>
      <c r="I346" s="71" t="s">
        <v>1370</v>
      </c>
    </row>
    <row r="347" spans="1:9" ht="40.200000000000003" thickBot="1" x14ac:dyDescent="0.3">
      <c r="A347" s="68">
        <v>617</v>
      </c>
      <c r="B347" s="69"/>
      <c r="C347" s="70" t="s">
        <v>1371</v>
      </c>
      <c r="D347" s="69" t="s">
        <v>1372</v>
      </c>
      <c r="E347" s="77">
        <v>1260</v>
      </c>
      <c r="F347" s="77" t="s">
        <v>1373</v>
      </c>
      <c r="G347" s="77">
        <v>45550</v>
      </c>
      <c r="H347" s="77">
        <v>2015</v>
      </c>
      <c r="I347" s="77" t="s">
        <v>1374</v>
      </c>
    </row>
    <row r="348" spans="1:9" ht="53.4" thickBot="1" x14ac:dyDescent="0.3">
      <c r="A348" s="68">
        <v>618</v>
      </c>
      <c r="B348" s="69"/>
      <c r="C348" s="70" t="s">
        <v>1375</v>
      </c>
      <c r="D348" s="69" t="s">
        <v>183</v>
      </c>
      <c r="E348" s="71">
        <v>1266</v>
      </c>
      <c r="F348" s="71" t="s">
        <v>1376</v>
      </c>
      <c r="G348" s="71">
        <v>43385</v>
      </c>
      <c r="H348" s="71">
        <v>2015</v>
      </c>
      <c r="I348" s="72" t="s">
        <v>1377</v>
      </c>
    </row>
    <row r="349" spans="1:9" ht="40.200000000000003" thickBot="1" x14ac:dyDescent="0.3">
      <c r="A349" s="68">
        <v>619</v>
      </c>
      <c r="B349" s="69"/>
      <c r="C349" s="70" t="s">
        <v>1378</v>
      </c>
      <c r="D349" s="69" t="s">
        <v>347</v>
      </c>
      <c r="E349" s="71">
        <v>1460</v>
      </c>
      <c r="F349" s="71" t="s">
        <v>1379</v>
      </c>
      <c r="G349" s="71">
        <v>66239</v>
      </c>
      <c r="H349" s="71">
        <v>2020</v>
      </c>
      <c r="I349" s="71" t="s">
        <v>1380</v>
      </c>
    </row>
    <row r="350" spans="1:9" ht="40.200000000000003" thickBot="1" x14ac:dyDescent="0.3">
      <c r="A350" s="68">
        <v>620</v>
      </c>
      <c r="B350" s="69"/>
      <c r="C350" s="70" t="s">
        <v>1381</v>
      </c>
      <c r="D350" s="69" t="s">
        <v>1382</v>
      </c>
      <c r="E350" s="71">
        <v>385</v>
      </c>
      <c r="F350" s="71" t="s">
        <v>1383</v>
      </c>
      <c r="G350" s="71">
        <v>17900</v>
      </c>
      <c r="H350" s="71">
        <v>2008</v>
      </c>
      <c r="I350" s="72" t="s">
        <v>1384</v>
      </c>
    </row>
    <row r="351" spans="1:9" ht="40.200000000000003" thickBot="1" x14ac:dyDescent="0.3">
      <c r="A351" s="68">
        <v>621</v>
      </c>
      <c r="B351" s="69"/>
      <c r="C351" s="70" t="s">
        <v>1385</v>
      </c>
      <c r="D351" s="69" t="s">
        <v>627</v>
      </c>
      <c r="E351" s="71">
        <v>1425</v>
      </c>
      <c r="F351" s="71" t="s">
        <v>1386</v>
      </c>
      <c r="G351" s="71">
        <v>57245</v>
      </c>
      <c r="H351" s="71">
        <v>2019</v>
      </c>
      <c r="I351" s="72" t="s">
        <v>1387</v>
      </c>
    </row>
    <row r="352" spans="1:9" ht="40.200000000000003" thickBot="1" x14ac:dyDescent="0.3">
      <c r="A352" s="68">
        <v>623</v>
      </c>
      <c r="B352" s="69"/>
      <c r="C352" s="70" t="s">
        <v>1388</v>
      </c>
      <c r="D352" s="69" t="s">
        <v>581</v>
      </c>
      <c r="E352" s="71">
        <v>1498</v>
      </c>
      <c r="F352" s="71" t="s">
        <v>1389</v>
      </c>
      <c r="G352" s="71">
        <v>72376</v>
      </c>
      <c r="H352" s="71">
        <v>2022</v>
      </c>
      <c r="I352" s="89" t="s">
        <v>1390</v>
      </c>
    </row>
    <row r="353" spans="1:9" ht="40.200000000000003" thickBot="1" x14ac:dyDescent="0.3">
      <c r="A353" s="68">
        <v>625</v>
      </c>
      <c r="B353" s="69"/>
      <c r="C353" s="70" t="s">
        <v>1388</v>
      </c>
      <c r="D353" s="69" t="s">
        <v>242</v>
      </c>
      <c r="E353" s="71">
        <v>549</v>
      </c>
      <c r="F353" s="71" t="s">
        <v>1391</v>
      </c>
      <c r="G353" s="71">
        <v>38207</v>
      </c>
      <c r="H353" s="71">
        <v>2009</v>
      </c>
      <c r="I353" s="72" t="s">
        <v>1392</v>
      </c>
    </row>
    <row r="354" spans="1:9" ht="40.200000000000003" thickBot="1" x14ac:dyDescent="0.3">
      <c r="A354" s="68">
        <v>626</v>
      </c>
      <c r="B354" s="73"/>
      <c r="C354" s="70" t="s">
        <v>1388</v>
      </c>
      <c r="D354" s="69" t="s">
        <v>936</v>
      </c>
      <c r="E354" s="71">
        <v>1572</v>
      </c>
      <c r="F354" s="71" t="s">
        <v>1393</v>
      </c>
      <c r="G354" s="71">
        <v>59521</v>
      </c>
      <c r="H354" s="71">
        <v>2023</v>
      </c>
      <c r="I354" s="71" t="s">
        <v>1394</v>
      </c>
    </row>
    <row r="355" spans="1:9" ht="40.200000000000003" thickBot="1" x14ac:dyDescent="0.3">
      <c r="A355" s="68">
        <v>627</v>
      </c>
      <c r="B355" s="69"/>
      <c r="C355" s="70" t="s">
        <v>1395</v>
      </c>
      <c r="D355" s="69" t="s">
        <v>458</v>
      </c>
      <c r="E355" s="71">
        <v>1243</v>
      </c>
      <c r="F355" s="71" t="s">
        <v>1396</v>
      </c>
      <c r="G355" s="71">
        <v>36211</v>
      </c>
      <c r="H355" s="71">
        <v>2014</v>
      </c>
      <c r="I355" s="71" t="s">
        <v>1397</v>
      </c>
    </row>
    <row r="356" spans="1:9" ht="40.200000000000003" thickBot="1" x14ac:dyDescent="0.3">
      <c r="A356" s="68">
        <v>629</v>
      </c>
      <c r="B356" s="69"/>
      <c r="C356" s="70" t="s">
        <v>1398</v>
      </c>
      <c r="D356" s="69" t="s">
        <v>1399</v>
      </c>
      <c r="E356" s="71">
        <v>1285</v>
      </c>
      <c r="F356" s="71" t="s">
        <v>1400</v>
      </c>
      <c r="G356" s="71">
        <v>60060</v>
      </c>
      <c r="H356" s="71">
        <v>2015</v>
      </c>
      <c r="I356" s="71" t="s">
        <v>1401</v>
      </c>
    </row>
    <row r="357" spans="1:9" ht="40.200000000000003" thickBot="1" x14ac:dyDescent="0.3">
      <c r="A357" s="68">
        <v>630</v>
      </c>
      <c r="B357" s="69"/>
      <c r="C357" s="70" t="s">
        <v>1402</v>
      </c>
      <c r="D357" s="69" t="s">
        <v>365</v>
      </c>
      <c r="E357" s="71">
        <v>1475</v>
      </c>
      <c r="F357" s="71" t="s">
        <v>1403</v>
      </c>
      <c r="G357" s="71">
        <v>43972</v>
      </c>
      <c r="H357" s="71">
        <v>2020</v>
      </c>
      <c r="I357" s="72" t="s">
        <v>1404</v>
      </c>
    </row>
    <row r="358" spans="1:9" ht="40.200000000000003" thickBot="1" x14ac:dyDescent="0.3">
      <c r="A358" s="68">
        <v>631</v>
      </c>
      <c r="B358" s="73"/>
      <c r="C358" s="70" t="s">
        <v>1405</v>
      </c>
      <c r="D358" s="69" t="s">
        <v>627</v>
      </c>
      <c r="E358" s="71">
        <v>1387</v>
      </c>
      <c r="F358" s="71" t="s">
        <v>1406</v>
      </c>
      <c r="G358" s="71">
        <v>72457</v>
      </c>
      <c r="H358" s="71">
        <v>2018</v>
      </c>
      <c r="I358" s="72" t="s">
        <v>1407</v>
      </c>
    </row>
    <row r="359" spans="1:9" ht="40.200000000000003" thickBot="1" x14ac:dyDescent="0.3">
      <c r="A359" s="68">
        <v>632</v>
      </c>
      <c r="B359" s="69"/>
      <c r="C359" s="70" t="s">
        <v>1405</v>
      </c>
      <c r="D359" s="69" t="s">
        <v>347</v>
      </c>
      <c r="E359" s="71">
        <v>1396</v>
      </c>
      <c r="F359" s="71" t="s">
        <v>1408</v>
      </c>
      <c r="G359" s="71">
        <v>73660</v>
      </c>
      <c r="H359" s="71">
        <v>2018</v>
      </c>
      <c r="I359" s="72" t="s">
        <v>1409</v>
      </c>
    </row>
    <row r="360" spans="1:9" ht="40.200000000000003" thickBot="1" x14ac:dyDescent="0.3">
      <c r="A360" s="68">
        <v>636</v>
      </c>
      <c r="B360" s="73"/>
      <c r="C360" s="70" t="s">
        <v>1405</v>
      </c>
      <c r="D360" s="69" t="s">
        <v>1410</v>
      </c>
      <c r="E360" s="71">
        <v>1478</v>
      </c>
      <c r="F360" s="71" t="s">
        <v>1411</v>
      </c>
      <c r="G360" s="71">
        <v>73955</v>
      </c>
      <c r="H360" s="71">
        <v>2020</v>
      </c>
      <c r="I360" s="72" t="s">
        <v>1412</v>
      </c>
    </row>
    <row r="361" spans="1:9" ht="27" thickBot="1" x14ac:dyDescent="0.3">
      <c r="A361" s="68">
        <v>637</v>
      </c>
      <c r="B361" s="69"/>
      <c r="C361" s="70" t="s">
        <v>1413</v>
      </c>
      <c r="D361" s="69" t="s">
        <v>752</v>
      </c>
      <c r="E361" s="71">
        <v>1448</v>
      </c>
      <c r="F361" s="71" t="s">
        <v>1414</v>
      </c>
      <c r="G361" s="71">
        <v>75503</v>
      </c>
      <c r="H361" s="71">
        <v>2019</v>
      </c>
      <c r="I361" s="72" t="s">
        <v>1415</v>
      </c>
    </row>
    <row r="362" spans="1:9" ht="40.200000000000003" thickBot="1" x14ac:dyDescent="0.3">
      <c r="A362" s="68">
        <v>638</v>
      </c>
      <c r="B362" s="69"/>
      <c r="C362" s="70" t="s">
        <v>1416</v>
      </c>
      <c r="D362" s="69" t="s">
        <v>1417</v>
      </c>
      <c r="E362" s="71">
        <v>858</v>
      </c>
      <c r="F362" s="71" t="s">
        <v>1418</v>
      </c>
      <c r="G362" s="71">
        <v>41237</v>
      </c>
      <c r="H362" s="71">
        <v>2011</v>
      </c>
      <c r="I362" s="72" t="s">
        <v>1419</v>
      </c>
    </row>
    <row r="363" spans="1:9" ht="40.200000000000003" thickBot="1" x14ac:dyDescent="0.3">
      <c r="A363" s="68">
        <v>639</v>
      </c>
      <c r="B363" s="73"/>
      <c r="C363" s="70" t="s">
        <v>1420</v>
      </c>
      <c r="D363" s="69" t="s">
        <v>533</v>
      </c>
      <c r="E363" s="71">
        <v>1047</v>
      </c>
      <c r="F363" s="71" t="s">
        <v>1421</v>
      </c>
      <c r="G363" s="71">
        <v>35357</v>
      </c>
      <c r="H363" s="71">
        <v>2012</v>
      </c>
      <c r="I363" s="72" t="s">
        <v>1422</v>
      </c>
    </row>
    <row r="364" spans="1:9" ht="40.200000000000003" thickBot="1" x14ac:dyDescent="0.3">
      <c r="A364" s="68">
        <v>642</v>
      </c>
      <c r="B364" s="73"/>
      <c r="C364" s="70" t="s">
        <v>1423</v>
      </c>
      <c r="D364" s="69" t="s">
        <v>365</v>
      </c>
      <c r="E364" s="71">
        <v>1076</v>
      </c>
      <c r="F364" s="71" t="s">
        <v>1424</v>
      </c>
      <c r="G364" s="71">
        <v>43926</v>
      </c>
      <c r="H364" s="71">
        <v>2012</v>
      </c>
      <c r="I364" s="72" t="s">
        <v>1425</v>
      </c>
    </row>
    <row r="365" spans="1:9" ht="40.200000000000003" thickBot="1" x14ac:dyDescent="0.3">
      <c r="A365" s="68">
        <v>644</v>
      </c>
      <c r="B365" s="79"/>
      <c r="C365" s="70" t="s">
        <v>1420</v>
      </c>
      <c r="D365" s="69" t="s">
        <v>205</v>
      </c>
      <c r="E365" s="77">
        <v>699</v>
      </c>
      <c r="F365" s="77" t="s">
        <v>1426</v>
      </c>
      <c r="G365" s="77">
        <v>41051</v>
      </c>
      <c r="H365" s="77">
        <v>2010</v>
      </c>
      <c r="I365" s="84" t="s">
        <v>1427</v>
      </c>
    </row>
    <row r="366" spans="1:9" ht="40.200000000000003" thickBot="1" x14ac:dyDescent="0.3">
      <c r="A366" s="68">
        <v>646</v>
      </c>
      <c r="B366" s="79"/>
      <c r="C366" s="70" t="s">
        <v>1428</v>
      </c>
      <c r="D366" s="69" t="s">
        <v>627</v>
      </c>
      <c r="E366" s="71">
        <v>1348</v>
      </c>
      <c r="F366" s="71" t="s">
        <v>1429</v>
      </c>
      <c r="G366" s="71">
        <v>61856</v>
      </c>
      <c r="H366" s="71">
        <v>2017</v>
      </c>
      <c r="I366" s="76" t="s">
        <v>1430</v>
      </c>
    </row>
    <row r="367" spans="1:9" ht="40.200000000000003" thickBot="1" x14ac:dyDescent="0.3">
      <c r="A367" s="68">
        <v>649</v>
      </c>
      <c r="B367" s="69"/>
      <c r="C367" s="70" t="s">
        <v>1431</v>
      </c>
      <c r="D367" s="69" t="s">
        <v>1382</v>
      </c>
      <c r="E367" s="71">
        <v>857</v>
      </c>
      <c r="F367" s="71" t="s">
        <v>1432</v>
      </c>
      <c r="G367" s="71">
        <v>18266</v>
      </c>
      <c r="H367" s="71"/>
      <c r="I367" s="72" t="s">
        <v>1433</v>
      </c>
    </row>
    <row r="368" spans="1:9" ht="66.599999999999994" thickBot="1" x14ac:dyDescent="0.3">
      <c r="A368" s="68">
        <v>652</v>
      </c>
      <c r="B368" s="69"/>
      <c r="C368" s="70" t="s">
        <v>1434</v>
      </c>
      <c r="D368" s="69" t="s">
        <v>1435</v>
      </c>
      <c r="E368" s="71">
        <v>1503</v>
      </c>
      <c r="F368" s="82" t="s">
        <v>1436</v>
      </c>
      <c r="G368" s="82">
        <v>74713</v>
      </c>
      <c r="H368" s="71">
        <v>2022</v>
      </c>
      <c r="I368" s="89" t="s">
        <v>1437</v>
      </c>
    </row>
    <row r="369" spans="1:9" ht="53.4" thickBot="1" x14ac:dyDescent="0.3">
      <c r="A369" s="68">
        <v>655</v>
      </c>
      <c r="B369" s="69"/>
      <c r="C369" s="70" t="s">
        <v>1438</v>
      </c>
      <c r="D369" s="69" t="s">
        <v>752</v>
      </c>
      <c r="E369" s="71">
        <v>1368</v>
      </c>
      <c r="F369" s="71" t="s">
        <v>1439</v>
      </c>
      <c r="G369" s="77">
        <v>63497</v>
      </c>
      <c r="H369" s="71">
        <v>2018</v>
      </c>
      <c r="I369" s="72" t="s">
        <v>1440</v>
      </c>
    </row>
    <row r="370" spans="1:9" ht="40.200000000000003" thickBot="1" x14ac:dyDescent="0.3">
      <c r="A370" s="68">
        <v>656</v>
      </c>
      <c r="B370" s="73"/>
      <c r="C370" s="70" t="s">
        <v>1441</v>
      </c>
      <c r="D370" s="69" t="s">
        <v>705</v>
      </c>
      <c r="E370" s="71">
        <v>791</v>
      </c>
      <c r="F370" s="71" t="s">
        <v>1442</v>
      </c>
      <c r="G370" s="71">
        <v>20021</v>
      </c>
      <c r="H370" s="71">
        <v>2022</v>
      </c>
      <c r="I370" s="72" t="s">
        <v>1443</v>
      </c>
    </row>
    <row r="371" spans="1:9" ht="40.200000000000003" thickBot="1" x14ac:dyDescent="0.3">
      <c r="A371" s="68">
        <v>660</v>
      </c>
      <c r="B371" s="69"/>
      <c r="C371" s="70" t="s">
        <v>1444</v>
      </c>
      <c r="D371" s="69" t="s">
        <v>1445</v>
      </c>
      <c r="E371" s="71">
        <v>1403</v>
      </c>
      <c r="F371" s="71" t="s">
        <v>1446</v>
      </c>
      <c r="G371" s="71">
        <v>39573</v>
      </c>
      <c r="H371" s="71">
        <v>2019</v>
      </c>
      <c r="I371" s="72" t="s">
        <v>1447</v>
      </c>
    </row>
    <row r="372" spans="1:9" ht="40.200000000000003" thickBot="1" x14ac:dyDescent="0.3">
      <c r="A372" s="68">
        <v>661</v>
      </c>
      <c r="B372" s="69"/>
      <c r="C372" s="70" t="s">
        <v>1448</v>
      </c>
      <c r="D372" s="69" t="s">
        <v>462</v>
      </c>
      <c r="E372" s="71">
        <v>1563</v>
      </c>
      <c r="F372" s="71" t="s">
        <v>1449</v>
      </c>
      <c r="G372" s="71">
        <v>82459</v>
      </c>
      <c r="H372" s="71">
        <v>2023</v>
      </c>
      <c r="I372" s="71" t="s">
        <v>1450</v>
      </c>
    </row>
    <row r="373" spans="1:9" ht="40.200000000000003" thickBot="1" x14ac:dyDescent="0.3">
      <c r="A373" s="68">
        <v>662</v>
      </c>
      <c r="B373" s="69"/>
      <c r="C373" s="70" t="s">
        <v>1451</v>
      </c>
      <c r="D373" s="69" t="s">
        <v>1206</v>
      </c>
      <c r="E373" s="71">
        <v>1439</v>
      </c>
      <c r="F373" s="71" t="s">
        <v>1452</v>
      </c>
      <c r="G373" s="71">
        <v>74177</v>
      </c>
      <c r="H373" s="71">
        <v>2019</v>
      </c>
      <c r="I373" s="72" t="s">
        <v>1453</v>
      </c>
    </row>
    <row r="374" spans="1:9" ht="40.200000000000003" thickBot="1" x14ac:dyDescent="0.3">
      <c r="A374" s="68">
        <v>663</v>
      </c>
      <c r="B374" s="69"/>
      <c r="C374" s="70" t="s">
        <v>1454</v>
      </c>
      <c r="D374" s="69" t="s">
        <v>953</v>
      </c>
      <c r="E374" s="71">
        <v>1200</v>
      </c>
      <c r="F374" s="71" t="s">
        <v>1455</v>
      </c>
      <c r="G374" s="71">
        <v>59135</v>
      </c>
      <c r="H374" s="71">
        <v>2014</v>
      </c>
      <c r="I374" s="71" t="s">
        <v>1456</v>
      </c>
    </row>
    <row r="375" spans="1:9" ht="40.200000000000003" thickBot="1" x14ac:dyDescent="0.3">
      <c r="A375" s="68">
        <v>664</v>
      </c>
      <c r="B375" s="69"/>
      <c r="C375" s="70" t="s">
        <v>1457</v>
      </c>
      <c r="D375" s="69" t="s">
        <v>734</v>
      </c>
      <c r="E375" s="71">
        <v>992</v>
      </c>
      <c r="F375" s="71" t="s">
        <v>1458</v>
      </c>
      <c r="G375" s="71">
        <v>38650</v>
      </c>
      <c r="H375" s="71">
        <v>2011</v>
      </c>
      <c r="I375" s="72" t="s">
        <v>1459</v>
      </c>
    </row>
    <row r="376" spans="1:9" ht="40.200000000000003" thickBot="1" x14ac:dyDescent="0.3">
      <c r="A376" s="68">
        <v>666</v>
      </c>
      <c r="B376" s="69"/>
      <c r="C376" s="70" t="s">
        <v>1460</v>
      </c>
      <c r="D376" s="69" t="s">
        <v>1461</v>
      </c>
      <c r="E376" s="71">
        <v>783</v>
      </c>
      <c r="F376" s="71" t="s">
        <v>1462</v>
      </c>
      <c r="G376" s="71">
        <v>56474</v>
      </c>
      <c r="H376" s="71">
        <v>2011</v>
      </c>
      <c r="I376" s="72" t="s">
        <v>1463</v>
      </c>
    </row>
    <row r="377" spans="1:9" ht="40.200000000000003" thickBot="1" x14ac:dyDescent="0.3">
      <c r="A377" s="68">
        <v>667</v>
      </c>
      <c r="B377" s="69"/>
      <c r="C377" s="70" t="s">
        <v>1464</v>
      </c>
      <c r="D377" s="69" t="s">
        <v>1465</v>
      </c>
      <c r="E377" s="71">
        <v>1386</v>
      </c>
      <c r="F377" s="71" t="s">
        <v>1466</v>
      </c>
      <c r="G377" s="71">
        <v>71054</v>
      </c>
      <c r="H377" s="71">
        <v>2018</v>
      </c>
      <c r="I377" s="72" t="s">
        <v>1467</v>
      </c>
    </row>
    <row r="378" spans="1:9" ht="40.200000000000003" thickBot="1" x14ac:dyDescent="0.3">
      <c r="A378" s="68">
        <v>668</v>
      </c>
      <c r="B378" s="73"/>
      <c r="C378" s="70" t="s">
        <v>1468</v>
      </c>
      <c r="D378" s="69" t="s">
        <v>223</v>
      </c>
      <c r="E378" s="71">
        <v>1289</v>
      </c>
      <c r="F378" s="71" t="s">
        <v>1469</v>
      </c>
      <c r="G378" s="71">
        <v>67575</v>
      </c>
      <c r="H378" s="71">
        <v>2022</v>
      </c>
      <c r="I378" s="71" t="s">
        <v>1470</v>
      </c>
    </row>
    <row r="379" spans="1:9" ht="40.200000000000003" thickBot="1" x14ac:dyDescent="0.3">
      <c r="A379" s="68">
        <v>669</v>
      </c>
      <c r="B379" s="69"/>
      <c r="C379" s="70" t="s">
        <v>1471</v>
      </c>
      <c r="D379" s="69" t="s">
        <v>1472</v>
      </c>
      <c r="E379" s="71">
        <v>1084</v>
      </c>
      <c r="F379" s="71" t="s">
        <v>1473</v>
      </c>
      <c r="G379" s="71">
        <v>9146</v>
      </c>
      <c r="H379" s="71"/>
      <c r="I379" s="72" t="s">
        <v>1474</v>
      </c>
    </row>
    <row r="380" spans="1:9" ht="40.200000000000003" thickBot="1" x14ac:dyDescent="0.3">
      <c r="A380" s="68">
        <v>672</v>
      </c>
      <c r="B380" s="69"/>
      <c r="C380" s="70" t="s">
        <v>1475</v>
      </c>
      <c r="D380" s="69" t="s">
        <v>419</v>
      </c>
      <c r="E380" s="71">
        <v>6</v>
      </c>
      <c r="F380" s="71" t="s">
        <v>1476</v>
      </c>
      <c r="G380" s="71">
        <v>18423</v>
      </c>
      <c r="H380" s="71"/>
      <c r="I380" s="72" t="s">
        <v>1477</v>
      </c>
    </row>
    <row r="381" spans="1:9" ht="40.200000000000003" thickBot="1" x14ac:dyDescent="0.3">
      <c r="A381" s="68">
        <v>673</v>
      </c>
      <c r="B381" s="69"/>
      <c r="C381" s="70" t="s">
        <v>1475</v>
      </c>
      <c r="D381" s="69" t="s">
        <v>558</v>
      </c>
      <c r="E381" s="71">
        <v>1487</v>
      </c>
      <c r="F381" s="91" t="s">
        <v>1478</v>
      </c>
      <c r="G381" s="71">
        <v>67471</v>
      </c>
      <c r="H381" s="71">
        <v>2022</v>
      </c>
      <c r="I381" s="72" t="s">
        <v>1479</v>
      </c>
    </row>
    <row r="382" spans="1:9" ht="40.200000000000003" thickBot="1" x14ac:dyDescent="0.3">
      <c r="A382" s="68">
        <v>675</v>
      </c>
      <c r="B382" s="69"/>
      <c r="C382" s="70" t="s">
        <v>1475</v>
      </c>
      <c r="D382" s="69" t="s">
        <v>749</v>
      </c>
      <c r="E382" s="71">
        <v>1008</v>
      </c>
      <c r="F382" s="71" t="s">
        <v>1480</v>
      </c>
      <c r="G382" s="71">
        <v>12672</v>
      </c>
      <c r="H382" s="71">
        <v>2012</v>
      </c>
      <c r="I382" s="72" t="s">
        <v>1481</v>
      </c>
    </row>
    <row r="383" spans="1:9" ht="40.200000000000003" thickBot="1" x14ac:dyDescent="0.3">
      <c r="A383" s="68">
        <v>676</v>
      </c>
      <c r="B383" s="69"/>
      <c r="C383" s="70" t="s">
        <v>1475</v>
      </c>
      <c r="D383" s="69" t="s">
        <v>749</v>
      </c>
      <c r="E383" s="71">
        <v>643</v>
      </c>
      <c r="F383" s="71" t="s">
        <v>1482</v>
      </c>
      <c r="G383" s="71">
        <v>16011</v>
      </c>
      <c r="H383" s="71"/>
      <c r="I383" s="72" t="s">
        <v>1483</v>
      </c>
    </row>
    <row r="384" spans="1:9" ht="40.200000000000003" thickBot="1" x14ac:dyDescent="0.3">
      <c r="A384" s="68">
        <v>678</v>
      </c>
      <c r="B384" s="69"/>
      <c r="C384" s="70" t="s">
        <v>1475</v>
      </c>
      <c r="D384" s="69" t="s">
        <v>1484</v>
      </c>
      <c r="E384" s="71">
        <v>396</v>
      </c>
      <c r="F384" s="71" t="s">
        <v>1485</v>
      </c>
      <c r="G384" s="71">
        <v>42592</v>
      </c>
      <c r="H384" s="71">
        <v>2008</v>
      </c>
      <c r="I384" s="72" t="s">
        <v>1486</v>
      </c>
    </row>
    <row r="385" spans="1:9" ht="40.200000000000003" thickBot="1" x14ac:dyDescent="0.3">
      <c r="A385" s="68">
        <v>688</v>
      </c>
      <c r="B385" s="73"/>
      <c r="C385" s="70" t="s">
        <v>1487</v>
      </c>
      <c r="D385" s="69" t="s">
        <v>1009</v>
      </c>
      <c r="E385" s="77">
        <v>1181</v>
      </c>
      <c r="F385" s="77" t="s">
        <v>1488</v>
      </c>
      <c r="G385" s="77">
        <v>63562</v>
      </c>
      <c r="H385" s="77"/>
      <c r="I385" s="77" t="s">
        <v>1489</v>
      </c>
    </row>
    <row r="386" spans="1:9" ht="40.799999999999997" thickBot="1" x14ac:dyDescent="0.35">
      <c r="A386" s="68">
        <v>689</v>
      </c>
      <c r="B386" s="69"/>
      <c r="C386" s="70" t="s">
        <v>1490</v>
      </c>
      <c r="D386" s="69" t="s">
        <v>752</v>
      </c>
      <c r="E386" s="71">
        <v>1501</v>
      </c>
      <c r="F386" s="75" t="s">
        <v>1491</v>
      </c>
      <c r="G386" s="75">
        <v>79139</v>
      </c>
      <c r="H386" s="71">
        <v>2022</v>
      </c>
      <c r="I386" s="78" t="s">
        <v>1492</v>
      </c>
    </row>
    <row r="387" spans="1:9" ht="40.200000000000003" thickBot="1" x14ac:dyDescent="0.3">
      <c r="A387" s="68">
        <v>691</v>
      </c>
      <c r="B387" s="73"/>
      <c r="C387" s="70" t="s">
        <v>242</v>
      </c>
      <c r="D387" s="69" t="s">
        <v>1311</v>
      </c>
      <c r="E387" s="71">
        <v>1037</v>
      </c>
      <c r="F387" s="71" t="s">
        <v>1493</v>
      </c>
      <c r="G387" s="71">
        <v>42000</v>
      </c>
      <c r="H387" s="71"/>
      <c r="I387" s="72" t="s">
        <v>1494</v>
      </c>
    </row>
    <row r="388" spans="1:9" ht="40.200000000000003" thickBot="1" x14ac:dyDescent="0.3">
      <c r="A388" s="68">
        <v>692</v>
      </c>
      <c r="B388" s="69"/>
      <c r="C388" s="70" t="s">
        <v>365</v>
      </c>
      <c r="D388" s="69" t="s">
        <v>303</v>
      </c>
      <c r="E388" s="77">
        <v>1281</v>
      </c>
      <c r="F388" s="77" t="s">
        <v>1495</v>
      </c>
      <c r="G388" s="77">
        <v>37213</v>
      </c>
      <c r="H388" s="77">
        <v>2015</v>
      </c>
      <c r="I388" s="77" t="s">
        <v>1496</v>
      </c>
    </row>
    <row r="389" spans="1:9" ht="40.200000000000003" thickBot="1" x14ac:dyDescent="0.3">
      <c r="A389" s="68">
        <v>693</v>
      </c>
      <c r="B389" s="69"/>
      <c r="C389" s="70" t="s">
        <v>242</v>
      </c>
      <c r="D389" s="69" t="s">
        <v>1497</v>
      </c>
      <c r="E389" s="71">
        <v>852</v>
      </c>
      <c r="F389" s="71" t="s">
        <v>1498</v>
      </c>
      <c r="G389" s="71">
        <v>36886</v>
      </c>
      <c r="H389" s="71"/>
      <c r="I389" s="72" t="s">
        <v>1499</v>
      </c>
    </row>
    <row r="390" spans="1:9" ht="40.200000000000003" thickBot="1" x14ac:dyDescent="0.3">
      <c r="A390" s="68">
        <v>694</v>
      </c>
      <c r="B390" s="69"/>
      <c r="C390" s="85" t="s">
        <v>1500</v>
      </c>
      <c r="D390" s="83" t="s">
        <v>631</v>
      </c>
      <c r="E390" s="71">
        <v>1547</v>
      </c>
      <c r="F390" s="77" t="s">
        <v>1501</v>
      </c>
      <c r="G390" s="77">
        <v>77190</v>
      </c>
      <c r="H390" s="71">
        <v>2023</v>
      </c>
      <c r="I390" s="77" t="s">
        <v>1502</v>
      </c>
    </row>
    <row r="391" spans="1:9" ht="27" thickBot="1" x14ac:dyDescent="0.3">
      <c r="A391" s="68">
        <v>695</v>
      </c>
      <c r="B391" s="69"/>
      <c r="C391" s="70" t="s">
        <v>1503</v>
      </c>
      <c r="D391" s="69" t="s">
        <v>319</v>
      </c>
      <c r="E391" s="71">
        <v>1438</v>
      </c>
      <c r="F391" s="71" t="s">
        <v>1504</v>
      </c>
      <c r="G391" s="71">
        <v>40389</v>
      </c>
      <c r="H391" s="71">
        <v>2019</v>
      </c>
      <c r="I391" s="72" t="s">
        <v>1505</v>
      </c>
    </row>
    <row r="392" spans="1:9" ht="40.200000000000003" thickBot="1" x14ac:dyDescent="0.3">
      <c r="A392" s="68">
        <v>697</v>
      </c>
      <c r="B392" s="69"/>
      <c r="C392" s="70" t="s">
        <v>1506</v>
      </c>
      <c r="D392" s="69" t="s">
        <v>631</v>
      </c>
      <c r="E392" s="71">
        <v>1495</v>
      </c>
      <c r="F392" s="71" t="s">
        <v>1507</v>
      </c>
      <c r="G392" s="71">
        <v>77190</v>
      </c>
      <c r="H392" s="71">
        <v>2022</v>
      </c>
      <c r="I392" s="89" t="s">
        <v>1502</v>
      </c>
    </row>
    <row r="393" spans="1:9" ht="40.200000000000003" thickBot="1" x14ac:dyDescent="0.3">
      <c r="A393" s="68">
        <v>700</v>
      </c>
      <c r="B393" s="69"/>
      <c r="C393" s="70" t="s">
        <v>1508</v>
      </c>
      <c r="D393" s="69" t="s">
        <v>1509</v>
      </c>
      <c r="E393" s="71">
        <v>1452</v>
      </c>
      <c r="F393" s="71" t="s">
        <v>1510</v>
      </c>
      <c r="G393" s="71">
        <v>39645</v>
      </c>
      <c r="H393" s="71">
        <v>2013</v>
      </c>
      <c r="I393" s="78" t="s">
        <v>1511</v>
      </c>
    </row>
    <row r="394" spans="1:9" ht="40.200000000000003" thickBot="1" x14ac:dyDescent="0.3">
      <c r="A394" s="68">
        <v>702</v>
      </c>
      <c r="B394" s="69"/>
      <c r="C394" s="70" t="s">
        <v>1512</v>
      </c>
      <c r="D394" s="69" t="s">
        <v>291</v>
      </c>
      <c r="E394" s="71">
        <v>1190</v>
      </c>
      <c r="F394" s="71" t="s">
        <v>1513</v>
      </c>
      <c r="G394" s="71">
        <v>40634</v>
      </c>
      <c r="H394" s="71"/>
      <c r="I394" s="71" t="s">
        <v>1514</v>
      </c>
    </row>
    <row r="395" spans="1:9" ht="27" thickBot="1" x14ac:dyDescent="0.3">
      <c r="A395" s="68">
        <v>704</v>
      </c>
      <c r="B395" s="69"/>
      <c r="C395" s="70" t="s">
        <v>1512</v>
      </c>
      <c r="D395" s="69" t="s">
        <v>1058</v>
      </c>
      <c r="E395" s="71">
        <v>1465</v>
      </c>
      <c r="F395" s="69" t="s">
        <v>1515</v>
      </c>
      <c r="G395" s="71">
        <v>69796</v>
      </c>
      <c r="H395" s="71">
        <v>2020</v>
      </c>
      <c r="I395" s="71" t="s">
        <v>1516</v>
      </c>
    </row>
    <row r="396" spans="1:9" ht="40.200000000000003" thickBot="1" x14ac:dyDescent="0.3">
      <c r="A396" s="68">
        <v>705</v>
      </c>
      <c r="B396" s="69"/>
      <c r="C396" s="70" t="s">
        <v>1517</v>
      </c>
      <c r="D396" s="69" t="s">
        <v>1518</v>
      </c>
      <c r="E396" s="71">
        <v>1240</v>
      </c>
      <c r="F396" s="71" t="s">
        <v>1519</v>
      </c>
      <c r="G396" s="71">
        <v>41011</v>
      </c>
      <c r="H396" s="71">
        <v>0</v>
      </c>
      <c r="I396" s="71" t="s">
        <v>1520</v>
      </c>
    </row>
    <row r="397" spans="1:9" ht="40.200000000000003" thickBot="1" x14ac:dyDescent="0.3">
      <c r="A397" s="68">
        <v>706</v>
      </c>
      <c r="B397" s="69"/>
      <c r="C397" s="70" t="s">
        <v>1521</v>
      </c>
      <c r="D397" s="69" t="s">
        <v>315</v>
      </c>
      <c r="E397" s="71">
        <v>1247</v>
      </c>
      <c r="F397" s="71" t="s">
        <v>1522</v>
      </c>
      <c r="G397" s="71">
        <v>59187</v>
      </c>
      <c r="H397" s="71"/>
      <c r="I397" s="71" t="s">
        <v>1523</v>
      </c>
    </row>
    <row r="398" spans="1:9" ht="40.200000000000003" thickBot="1" x14ac:dyDescent="0.3">
      <c r="A398" s="68">
        <v>707</v>
      </c>
      <c r="B398" s="69"/>
      <c r="C398" s="85" t="s">
        <v>1524</v>
      </c>
      <c r="D398" s="83" t="s">
        <v>957</v>
      </c>
      <c r="E398" s="71">
        <v>1602</v>
      </c>
      <c r="F398" s="71" t="s">
        <v>1525</v>
      </c>
      <c r="G398" s="71">
        <v>65580</v>
      </c>
      <c r="H398" s="71">
        <v>2023</v>
      </c>
      <c r="I398" s="71" t="s">
        <v>1526</v>
      </c>
    </row>
    <row r="399" spans="1:9" ht="53.4" thickBot="1" x14ac:dyDescent="0.3">
      <c r="A399" s="68">
        <v>709</v>
      </c>
      <c r="B399" s="69"/>
      <c r="C399" s="70" t="s">
        <v>1527</v>
      </c>
      <c r="D399" s="69" t="s">
        <v>372</v>
      </c>
      <c r="E399" s="71">
        <v>559</v>
      </c>
      <c r="F399" s="71" t="s">
        <v>1528</v>
      </c>
      <c r="G399" s="71">
        <v>39816</v>
      </c>
      <c r="H399" s="71">
        <v>2010</v>
      </c>
      <c r="I399" s="72" t="s">
        <v>1529</v>
      </c>
    </row>
    <row r="400" spans="1:9" ht="27" thickBot="1" x14ac:dyDescent="0.3">
      <c r="A400" s="68">
        <v>711</v>
      </c>
      <c r="B400" s="69"/>
      <c r="C400" s="70" t="s">
        <v>1527</v>
      </c>
      <c r="D400" s="69" t="s">
        <v>365</v>
      </c>
      <c r="E400" s="71">
        <v>1535</v>
      </c>
      <c r="F400" s="71" t="s">
        <v>1530</v>
      </c>
      <c r="G400" s="71">
        <v>80363</v>
      </c>
      <c r="H400" s="71">
        <v>2022</v>
      </c>
      <c r="I400" s="71" t="s">
        <v>1531</v>
      </c>
    </row>
    <row r="401" spans="1:9" ht="27" thickBot="1" x14ac:dyDescent="0.3">
      <c r="A401" s="68">
        <v>713</v>
      </c>
      <c r="B401" s="69"/>
      <c r="C401" s="85" t="s">
        <v>1532</v>
      </c>
      <c r="D401" s="83" t="s">
        <v>376</v>
      </c>
      <c r="E401" s="71">
        <v>1546</v>
      </c>
      <c r="F401" s="77" t="s">
        <v>1533</v>
      </c>
      <c r="G401" s="77">
        <v>79564</v>
      </c>
      <c r="H401" s="71">
        <v>2023</v>
      </c>
      <c r="I401" s="77" t="s">
        <v>1534</v>
      </c>
    </row>
    <row r="402" spans="1:9" ht="40.200000000000003" thickBot="1" x14ac:dyDescent="0.3">
      <c r="A402" s="68">
        <v>714</v>
      </c>
      <c r="B402" s="69"/>
      <c r="C402" s="70" t="s">
        <v>1535</v>
      </c>
      <c r="D402" s="69" t="s">
        <v>1536</v>
      </c>
      <c r="E402" s="71">
        <v>226</v>
      </c>
      <c r="F402" s="71" t="s">
        <v>1537</v>
      </c>
      <c r="G402" s="71">
        <v>21134</v>
      </c>
      <c r="H402" s="71"/>
      <c r="I402" s="72" t="s">
        <v>1538</v>
      </c>
    </row>
    <row r="403" spans="1:9" ht="40.200000000000003" thickBot="1" x14ac:dyDescent="0.3">
      <c r="A403" s="68">
        <v>716</v>
      </c>
      <c r="B403" s="69"/>
      <c r="C403" s="70" t="s">
        <v>1535</v>
      </c>
      <c r="D403" s="69" t="s">
        <v>1539</v>
      </c>
      <c r="E403" s="71">
        <v>1525</v>
      </c>
      <c r="F403" s="71" t="s">
        <v>1540</v>
      </c>
      <c r="G403" s="71">
        <v>72371</v>
      </c>
      <c r="H403" s="71">
        <v>2022</v>
      </c>
      <c r="I403" s="71" t="s">
        <v>1541</v>
      </c>
    </row>
    <row r="404" spans="1:9" ht="40.200000000000003" thickBot="1" x14ac:dyDescent="0.3">
      <c r="A404" s="68">
        <v>717</v>
      </c>
      <c r="B404" s="69"/>
      <c r="C404" s="70" t="s">
        <v>1535</v>
      </c>
      <c r="D404" s="69" t="s">
        <v>347</v>
      </c>
      <c r="E404" s="71">
        <v>1573</v>
      </c>
      <c r="F404" s="71" t="s">
        <v>1542</v>
      </c>
      <c r="G404" s="71">
        <v>79481</v>
      </c>
      <c r="H404" s="71">
        <v>2023</v>
      </c>
      <c r="I404" s="71" t="s">
        <v>1543</v>
      </c>
    </row>
    <row r="405" spans="1:9" ht="40.200000000000003" thickBot="1" x14ac:dyDescent="0.3">
      <c r="A405" s="68">
        <v>719</v>
      </c>
      <c r="B405" s="69"/>
      <c r="C405" s="70" t="s">
        <v>1535</v>
      </c>
      <c r="D405" s="69" t="s">
        <v>1544</v>
      </c>
      <c r="E405" s="71">
        <v>1528</v>
      </c>
      <c r="F405" s="71" t="s">
        <v>1545</v>
      </c>
      <c r="G405" s="71">
        <v>22506</v>
      </c>
      <c r="H405" s="71">
        <v>2022</v>
      </c>
      <c r="I405" s="71" t="s">
        <v>1546</v>
      </c>
    </row>
    <row r="406" spans="1:9" ht="40.200000000000003" thickBot="1" x14ac:dyDescent="0.3">
      <c r="A406" s="68">
        <v>720</v>
      </c>
      <c r="B406" s="69"/>
      <c r="C406" s="70" t="s">
        <v>1547</v>
      </c>
      <c r="D406" s="69" t="s">
        <v>664</v>
      </c>
      <c r="E406" s="71">
        <v>1256</v>
      </c>
      <c r="F406" s="71" t="s">
        <v>1548</v>
      </c>
      <c r="G406" s="71">
        <v>61009</v>
      </c>
      <c r="H406" s="71"/>
      <c r="I406" s="72" t="s">
        <v>1549</v>
      </c>
    </row>
    <row r="407" spans="1:9" ht="40.200000000000003" thickBot="1" x14ac:dyDescent="0.3">
      <c r="A407" s="68">
        <v>721</v>
      </c>
      <c r="B407" s="69"/>
      <c r="C407" s="70" t="s">
        <v>1550</v>
      </c>
      <c r="D407" s="69" t="s">
        <v>470</v>
      </c>
      <c r="E407" s="71">
        <v>1400</v>
      </c>
      <c r="F407" s="71" t="s">
        <v>1551</v>
      </c>
      <c r="G407" s="71">
        <v>18536</v>
      </c>
      <c r="H407" s="71">
        <v>2018</v>
      </c>
      <c r="I407" s="72" t="s">
        <v>1552</v>
      </c>
    </row>
    <row r="408" spans="1:9" ht="40.200000000000003" thickBot="1" x14ac:dyDescent="0.3">
      <c r="A408" s="68">
        <v>723</v>
      </c>
      <c r="B408" s="69"/>
      <c r="C408" s="70" t="s">
        <v>1550</v>
      </c>
      <c r="D408" s="69" t="s">
        <v>1553</v>
      </c>
      <c r="E408" s="71">
        <v>1044</v>
      </c>
      <c r="F408" s="71" t="s">
        <v>1554</v>
      </c>
      <c r="G408" s="71">
        <v>43088</v>
      </c>
      <c r="H408" s="71">
        <v>2012</v>
      </c>
      <c r="I408" s="72" t="s">
        <v>1555</v>
      </c>
    </row>
    <row r="409" spans="1:9" ht="40.200000000000003" thickBot="1" x14ac:dyDescent="0.3">
      <c r="A409" s="68">
        <v>724</v>
      </c>
      <c r="B409" s="69"/>
      <c r="C409" s="70" t="s">
        <v>1556</v>
      </c>
      <c r="D409" s="69" t="s">
        <v>332</v>
      </c>
      <c r="E409" s="71">
        <v>1151</v>
      </c>
      <c r="F409" s="71" t="s">
        <v>1557</v>
      </c>
      <c r="G409" s="71">
        <v>16857</v>
      </c>
      <c r="H409" s="71"/>
      <c r="I409" s="72" t="s">
        <v>1558</v>
      </c>
    </row>
    <row r="410" spans="1:9" ht="40.200000000000003" thickBot="1" x14ac:dyDescent="0.3">
      <c r="A410" s="68">
        <v>725</v>
      </c>
      <c r="B410" s="69"/>
      <c r="C410" s="70" t="s">
        <v>1559</v>
      </c>
      <c r="D410" s="69" t="s">
        <v>1560</v>
      </c>
      <c r="E410" s="71">
        <v>816</v>
      </c>
      <c r="F410" s="71" t="s">
        <v>1561</v>
      </c>
      <c r="G410" s="71">
        <v>37538</v>
      </c>
      <c r="H410" s="71">
        <v>2011</v>
      </c>
      <c r="I410" s="72" t="s">
        <v>1562</v>
      </c>
    </row>
    <row r="411" spans="1:9" ht="40.200000000000003" thickBot="1" x14ac:dyDescent="0.3">
      <c r="A411" s="68">
        <v>727</v>
      </c>
      <c r="B411" s="69"/>
      <c r="C411" s="70" t="s">
        <v>1563</v>
      </c>
      <c r="D411" s="69" t="s">
        <v>752</v>
      </c>
      <c r="E411" s="71">
        <v>1613</v>
      </c>
      <c r="F411" s="71" t="s">
        <v>1564</v>
      </c>
      <c r="G411" s="71">
        <v>62647</v>
      </c>
      <c r="H411" s="71">
        <v>2023</v>
      </c>
      <c r="I411" s="71" t="s">
        <v>1565</v>
      </c>
    </row>
    <row r="412" spans="1:9" ht="40.200000000000003" thickBot="1" x14ac:dyDescent="0.3">
      <c r="A412" s="68">
        <v>728</v>
      </c>
      <c r="B412" s="69"/>
      <c r="C412" s="70" t="s">
        <v>1566</v>
      </c>
      <c r="D412" s="69" t="s">
        <v>1536</v>
      </c>
      <c r="E412" s="71">
        <v>599</v>
      </c>
      <c r="F412" s="71" t="s">
        <v>1567</v>
      </c>
      <c r="G412" s="71">
        <v>59300</v>
      </c>
      <c r="H412" s="71">
        <v>2010</v>
      </c>
      <c r="I412" s="72" t="s">
        <v>1568</v>
      </c>
    </row>
    <row r="413" spans="1:9" ht="40.200000000000003" thickBot="1" x14ac:dyDescent="0.3">
      <c r="A413" s="68">
        <v>729</v>
      </c>
      <c r="B413" s="69"/>
      <c r="C413" s="70" t="s">
        <v>1566</v>
      </c>
      <c r="D413" s="69" t="s">
        <v>351</v>
      </c>
      <c r="E413" s="71">
        <v>326</v>
      </c>
      <c r="F413" s="71" t="s">
        <v>1569</v>
      </c>
      <c r="G413" s="71">
        <v>21076</v>
      </c>
      <c r="H413" s="71">
        <v>2006</v>
      </c>
      <c r="I413" s="72" t="s">
        <v>1570</v>
      </c>
    </row>
    <row r="414" spans="1:9" ht="53.4" thickBot="1" x14ac:dyDescent="0.3">
      <c r="A414" s="68">
        <v>731</v>
      </c>
      <c r="B414" s="69"/>
      <c r="C414" s="70" t="s">
        <v>1571</v>
      </c>
      <c r="D414" s="69" t="s">
        <v>1288</v>
      </c>
      <c r="E414" s="71">
        <v>1371</v>
      </c>
      <c r="F414" s="71" t="s">
        <v>1572</v>
      </c>
      <c r="G414" s="71">
        <v>68681</v>
      </c>
      <c r="H414" s="71">
        <v>2018</v>
      </c>
      <c r="I414" s="72" t="s">
        <v>1573</v>
      </c>
    </row>
    <row r="415" spans="1:9" ht="53.4" thickBot="1" x14ac:dyDescent="0.3">
      <c r="A415" s="68">
        <v>733</v>
      </c>
      <c r="B415" s="69"/>
      <c r="C415" s="70" t="s">
        <v>1574</v>
      </c>
      <c r="D415" s="69" t="s">
        <v>1575</v>
      </c>
      <c r="E415" s="71">
        <v>1511</v>
      </c>
      <c r="F415" s="71" t="s">
        <v>1576</v>
      </c>
      <c r="G415" s="71">
        <v>79671</v>
      </c>
      <c r="H415" s="71">
        <v>2022</v>
      </c>
      <c r="I415" s="71" t="s">
        <v>1577</v>
      </c>
    </row>
    <row r="416" spans="1:9" ht="27" thickBot="1" x14ac:dyDescent="0.3">
      <c r="A416" s="68">
        <v>734</v>
      </c>
      <c r="B416" s="69"/>
      <c r="C416" s="70" t="s">
        <v>1578</v>
      </c>
      <c r="D416" s="69" t="s">
        <v>1579</v>
      </c>
      <c r="E416" s="71">
        <v>1512</v>
      </c>
      <c r="F416" s="71" t="s">
        <v>1580</v>
      </c>
      <c r="G416" s="71">
        <v>78282</v>
      </c>
      <c r="H416" s="71">
        <v>2022</v>
      </c>
      <c r="I416" s="71" t="s">
        <v>1581</v>
      </c>
    </row>
    <row r="417" spans="1:9" ht="40.200000000000003" thickBot="1" x14ac:dyDescent="0.3">
      <c r="A417" s="68">
        <v>735</v>
      </c>
      <c r="B417" s="69"/>
      <c r="C417" s="70" t="s">
        <v>1582</v>
      </c>
      <c r="D417" s="69" t="s">
        <v>322</v>
      </c>
      <c r="E417" s="71">
        <v>977</v>
      </c>
      <c r="F417" s="71" t="s">
        <v>1583</v>
      </c>
      <c r="G417" s="71">
        <v>44131</v>
      </c>
      <c r="H417" s="71">
        <v>2011</v>
      </c>
      <c r="I417" s="72" t="s">
        <v>1584</v>
      </c>
    </row>
    <row r="418" spans="1:9" ht="53.4" thickBot="1" x14ac:dyDescent="0.3">
      <c r="A418" s="86">
        <v>736</v>
      </c>
      <c r="B418" s="73"/>
      <c r="C418" s="70" t="s">
        <v>1582</v>
      </c>
      <c r="D418" s="69" t="s">
        <v>1585</v>
      </c>
      <c r="E418" s="71">
        <v>1544</v>
      </c>
      <c r="F418" s="71" t="s">
        <v>1586</v>
      </c>
      <c r="G418" s="71">
        <v>41690</v>
      </c>
      <c r="H418" s="71">
        <v>2022</v>
      </c>
      <c r="I418" s="71" t="s">
        <v>1587</v>
      </c>
    </row>
    <row r="419" spans="1:9" ht="53.4" thickBot="1" x14ac:dyDescent="0.3">
      <c r="A419" s="68">
        <v>738</v>
      </c>
      <c r="B419" s="69"/>
      <c r="C419" s="70" t="s">
        <v>1588</v>
      </c>
      <c r="D419" s="69" t="s">
        <v>1009</v>
      </c>
      <c r="E419" s="71">
        <v>1194</v>
      </c>
      <c r="F419" s="71" t="s">
        <v>1589</v>
      </c>
      <c r="G419" s="71">
        <v>59494</v>
      </c>
      <c r="H419" s="71"/>
      <c r="I419" s="92" t="s">
        <v>1590</v>
      </c>
    </row>
    <row r="420" spans="1:9" ht="27" thickBot="1" x14ac:dyDescent="0.3">
      <c r="A420" s="68">
        <v>739</v>
      </c>
      <c r="B420" s="69"/>
      <c r="C420" s="70" t="s">
        <v>1591</v>
      </c>
      <c r="D420" s="69" t="s">
        <v>709</v>
      </c>
      <c r="E420" s="71">
        <v>1580</v>
      </c>
      <c r="F420" s="71" t="s">
        <v>1592</v>
      </c>
      <c r="G420" s="71">
        <v>45242</v>
      </c>
      <c r="H420" s="71">
        <v>2023</v>
      </c>
      <c r="I420" s="71" t="s">
        <v>1593</v>
      </c>
    </row>
    <row r="421" spans="1:9" ht="27" thickBot="1" x14ac:dyDescent="0.3">
      <c r="A421" s="68">
        <v>740</v>
      </c>
      <c r="B421" s="69"/>
      <c r="C421" s="70" t="s">
        <v>1594</v>
      </c>
      <c r="D421" s="69" t="s">
        <v>1595</v>
      </c>
      <c r="E421" s="71">
        <v>1536</v>
      </c>
      <c r="F421" s="71" t="s">
        <v>1596</v>
      </c>
      <c r="G421" s="71">
        <v>80657</v>
      </c>
      <c r="H421" s="71">
        <v>2022</v>
      </c>
      <c r="I421" s="71" t="s">
        <v>1597</v>
      </c>
    </row>
    <row r="422" spans="1:9" ht="40.200000000000003" thickBot="1" x14ac:dyDescent="0.3">
      <c r="A422" s="68">
        <v>741</v>
      </c>
      <c r="B422" s="69"/>
      <c r="C422" s="70" t="s">
        <v>1598</v>
      </c>
      <c r="D422" s="69" t="s">
        <v>1023</v>
      </c>
      <c r="E422" s="71">
        <v>421</v>
      </c>
      <c r="F422" s="71" t="s">
        <v>1599</v>
      </c>
      <c r="G422" s="71">
        <v>36501</v>
      </c>
      <c r="H422" s="71">
        <v>2008</v>
      </c>
      <c r="I422" s="78" t="s">
        <v>1600</v>
      </c>
    </row>
    <row r="423" spans="1:9" ht="40.200000000000003" thickBot="1" x14ac:dyDescent="0.3">
      <c r="A423" s="68">
        <v>742</v>
      </c>
      <c r="B423" s="69"/>
      <c r="C423" s="70" t="s">
        <v>1598</v>
      </c>
      <c r="D423" s="69" t="s">
        <v>441</v>
      </c>
      <c r="E423" s="71">
        <v>448</v>
      </c>
      <c r="F423" s="71" t="s">
        <v>1601</v>
      </c>
      <c r="G423" s="71">
        <v>43089</v>
      </c>
      <c r="H423" s="71">
        <v>2008</v>
      </c>
      <c r="I423" s="72" t="s">
        <v>1602</v>
      </c>
    </row>
    <row r="424" spans="1:9" ht="40.200000000000003" thickBot="1" x14ac:dyDescent="0.3">
      <c r="A424" s="68">
        <v>743</v>
      </c>
      <c r="B424" s="69"/>
      <c r="C424" s="70" t="s">
        <v>1598</v>
      </c>
      <c r="D424" s="69" t="s">
        <v>1603</v>
      </c>
      <c r="E424" s="71">
        <v>971</v>
      </c>
      <c r="F424" s="71" t="s">
        <v>1604</v>
      </c>
      <c r="G424" s="71">
        <v>44827</v>
      </c>
      <c r="H424" s="71">
        <v>2011</v>
      </c>
      <c r="I424" s="72" t="s">
        <v>1605</v>
      </c>
    </row>
    <row r="425" spans="1:9" ht="40.799999999999997" thickBot="1" x14ac:dyDescent="0.35">
      <c r="A425" s="68">
        <v>744</v>
      </c>
      <c r="B425" s="69"/>
      <c r="C425" s="70" t="s">
        <v>1606</v>
      </c>
      <c r="D425" s="69" t="s">
        <v>361</v>
      </c>
      <c r="E425" s="71">
        <v>1569</v>
      </c>
      <c r="F425" s="75" t="s">
        <v>1607</v>
      </c>
      <c r="G425" s="71">
        <v>79067</v>
      </c>
      <c r="H425" s="71">
        <v>2023</v>
      </c>
      <c r="I425" s="78" t="s">
        <v>1608</v>
      </c>
    </row>
    <row r="426" spans="1:9" ht="40.200000000000003" thickBot="1" x14ac:dyDescent="0.3">
      <c r="A426" s="68">
        <v>745</v>
      </c>
      <c r="B426" s="69"/>
      <c r="C426" s="70" t="s">
        <v>1606</v>
      </c>
      <c r="D426" s="69" t="s">
        <v>1609</v>
      </c>
      <c r="E426" s="71">
        <v>1479</v>
      </c>
      <c r="F426" s="71" t="s">
        <v>1610</v>
      </c>
      <c r="G426" s="71">
        <v>21391</v>
      </c>
      <c r="H426" s="71">
        <v>2020</v>
      </c>
      <c r="I426" s="72" t="s">
        <v>1611</v>
      </c>
    </row>
    <row r="427" spans="1:9" ht="40.200000000000003" thickBot="1" x14ac:dyDescent="0.3">
      <c r="A427" s="68">
        <v>746</v>
      </c>
      <c r="B427" s="69"/>
      <c r="C427" s="70" t="s">
        <v>1606</v>
      </c>
      <c r="D427" s="69" t="s">
        <v>498</v>
      </c>
      <c r="E427" s="71">
        <v>963</v>
      </c>
      <c r="F427" s="71" t="s">
        <v>1612</v>
      </c>
      <c r="G427" s="71">
        <v>43369</v>
      </c>
      <c r="H427" s="71">
        <v>2011</v>
      </c>
      <c r="I427" s="72" t="s">
        <v>1613</v>
      </c>
    </row>
    <row r="428" spans="1:9" ht="40.200000000000003" thickBot="1" x14ac:dyDescent="0.3">
      <c r="A428" s="68">
        <v>747</v>
      </c>
      <c r="B428" s="69"/>
      <c r="C428" s="70" t="s">
        <v>1614</v>
      </c>
      <c r="D428" s="69" t="s">
        <v>1009</v>
      </c>
      <c r="E428" s="71">
        <v>1423</v>
      </c>
      <c r="F428" s="71" t="s">
        <v>1615</v>
      </c>
      <c r="G428" s="71">
        <v>71645</v>
      </c>
      <c r="H428" s="71">
        <v>2019</v>
      </c>
      <c r="I428" s="72" t="s">
        <v>1616</v>
      </c>
    </row>
    <row r="429" spans="1:9" ht="40.200000000000003" thickBot="1" x14ac:dyDescent="0.3">
      <c r="A429" s="68">
        <v>750</v>
      </c>
      <c r="B429" s="69"/>
      <c r="C429" s="70" t="s">
        <v>1617</v>
      </c>
      <c r="D429" s="69" t="s">
        <v>347</v>
      </c>
      <c r="E429" s="71">
        <v>1477</v>
      </c>
      <c r="F429" s="71" t="s">
        <v>1618</v>
      </c>
      <c r="G429" s="71">
        <v>70231</v>
      </c>
      <c r="H429" s="71">
        <v>2020</v>
      </c>
      <c r="I429" s="72" t="s">
        <v>1619</v>
      </c>
    </row>
    <row r="430" spans="1:9" ht="40.200000000000003" thickBot="1" x14ac:dyDescent="0.3">
      <c r="A430" s="68">
        <v>751</v>
      </c>
      <c r="B430" s="69"/>
      <c r="C430" s="70" t="s">
        <v>1620</v>
      </c>
      <c r="D430" s="69" t="s">
        <v>827</v>
      </c>
      <c r="E430" s="71">
        <v>1302</v>
      </c>
      <c r="F430" s="71" t="s">
        <v>1621</v>
      </c>
      <c r="G430" s="77">
        <v>65557</v>
      </c>
      <c r="H430" s="71"/>
      <c r="I430" s="71" t="s">
        <v>1622</v>
      </c>
    </row>
    <row r="431" spans="1:9" ht="27" thickBot="1" x14ac:dyDescent="0.3">
      <c r="A431" s="68">
        <v>752</v>
      </c>
      <c r="B431" s="69"/>
      <c r="C431" s="70" t="s">
        <v>1617</v>
      </c>
      <c r="D431" s="69" t="s">
        <v>1623</v>
      </c>
      <c r="E431" s="71">
        <v>1451</v>
      </c>
      <c r="F431" s="71" t="s">
        <v>1624</v>
      </c>
      <c r="G431" s="71">
        <v>61011</v>
      </c>
      <c r="H431" s="71">
        <v>2019</v>
      </c>
      <c r="I431" s="72" t="s">
        <v>1625</v>
      </c>
    </row>
    <row r="432" spans="1:9" ht="40.200000000000003" thickBot="1" x14ac:dyDescent="0.3">
      <c r="A432" s="68">
        <v>753</v>
      </c>
      <c r="B432" s="79"/>
      <c r="C432" s="70" t="s">
        <v>1626</v>
      </c>
      <c r="D432" s="69" t="s">
        <v>498</v>
      </c>
      <c r="E432" s="71">
        <v>663</v>
      </c>
      <c r="F432" s="71" t="s">
        <v>1627</v>
      </c>
      <c r="G432" s="71">
        <v>40286</v>
      </c>
      <c r="H432" s="71">
        <v>2010</v>
      </c>
      <c r="I432" s="72" t="s">
        <v>1628</v>
      </c>
    </row>
    <row r="433" spans="1:9" ht="53.4" thickBot="1" x14ac:dyDescent="0.3">
      <c r="A433" s="68">
        <v>754</v>
      </c>
      <c r="B433" s="69"/>
      <c r="C433" s="70" t="s">
        <v>1629</v>
      </c>
      <c r="D433" s="69" t="s">
        <v>547</v>
      </c>
      <c r="E433" s="71">
        <v>1444</v>
      </c>
      <c r="F433" s="71" t="s">
        <v>1630</v>
      </c>
      <c r="G433" s="71">
        <v>74839</v>
      </c>
      <c r="H433" s="71">
        <v>2019</v>
      </c>
      <c r="I433" s="78" t="s">
        <v>1631</v>
      </c>
    </row>
    <row r="434" spans="1:9" ht="54" thickBot="1" x14ac:dyDescent="0.35">
      <c r="A434" s="68">
        <v>755</v>
      </c>
      <c r="B434" s="69"/>
      <c r="C434" s="70" t="s">
        <v>1632</v>
      </c>
      <c r="D434" s="69" t="s">
        <v>623</v>
      </c>
      <c r="E434" s="71">
        <v>1497</v>
      </c>
      <c r="F434" s="75" t="s">
        <v>1633</v>
      </c>
      <c r="G434" s="75">
        <v>78922</v>
      </c>
      <c r="H434" s="71">
        <v>2022</v>
      </c>
      <c r="I434" s="78" t="s">
        <v>1634</v>
      </c>
    </row>
    <row r="435" spans="1:9" ht="40.200000000000003" thickBot="1" x14ac:dyDescent="0.3">
      <c r="A435" s="68">
        <v>756</v>
      </c>
      <c r="B435" s="69"/>
      <c r="C435" s="70" t="s">
        <v>1635</v>
      </c>
      <c r="D435" s="69" t="s">
        <v>319</v>
      </c>
      <c r="E435" s="77">
        <v>1272</v>
      </c>
      <c r="F435" s="77" t="s">
        <v>1636</v>
      </c>
      <c r="G435" s="77">
        <v>11213</v>
      </c>
      <c r="H435" s="77"/>
      <c r="I435" s="93" t="s">
        <v>1637</v>
      </c>
    </row>
    <row r="436" spans="1:9" ht="40.200000000000003" thickBot="1" x14ac:dyDescent="0.3">
      <c r="A436" s="68">
        <v>757</v>
      </c>
      <c r="B436" s="69"/>
      <c r="C436" s="70" t="s">
        <v>1638</v>
      </c>
      <c r="D436" s="69" t="s">
        <v>599</v>
      </c>
      <c r="E436" s="71">
        <v>1614</v>
      </c>
      <c r="F436" s="71" t="s">
        <v>1639</v>
      </c>
      <c r="G436" s="71">
        <v>56872</v>
      </c>
      <c r="H436" s="71">
        <v>2023</v>
      </c>
      <c r="I436" s="71" t="s">
        <v>1640</v>
      </c>
    </row>
    <row r="437" spans="1:9" ht="40.200000000000003" thickBot="1" x14ac:dyDescent="0.3">
      <c r="A437" s="68">
        <v>758</v>
      </c>
      <c r="B437" s="69"/>
      <c r="C437" s="70" t="s">
        <v>1641</v>
      </c>
      <c r="D437" s="69" t="s">
        <v>1202</v>
      </c>
      <c r="E437" s="71">
        <v>984</v>
      </c>
      <c r="F437" s="71" t="s">
        <v>1642</v>
      </c>
      <c r="G437" s="71">
        <v>38071</v>
      </c>
      <c r="H437" s="71">
        <v>2011</v>
      </c>
      <c r="I437" s="72" t="s">
        <v>1643</v>
      </c>
    </row>
    <row r="438" spans="1:9" ht="40.200000000000003" thickBot="1" x14ac:dyDescent="0.3">
      <c r="A438" s="68">
        <v>760</v>
      </c>
      <c r="B438" s="69"/>
      <c r="C438" s="70" t="s">
        <v>1644</v>
      </c>
      <c r="D438" s="69" t="s">
        <v>1645</v>
      </c>
      <c r="E438" s="71">
        <v>1373</v>
      </c>
      <c r="F438" s="71" t="s">
        <v>1646</v>
      </c>
      <c r="G438" s="77">
        <v>62658</v>
      </c>
      <c r="H438" s="71">
        <v>2018</v>
      </c>
      <c r="I438" s="72" t="s">
        <v>1647</v>
      </c>
    </row>
    <row r="439" spans="1:9" ht="40.200000000000003" thickBot="1" x14ac:dyDescent="0.3">
      <c r="A439" s="68">
        <v>761</v>
      </c>
      <c r="B439" s="69"/>
      <c r="C439" s="70" t="s">
        <v>1648</v>
      </c>
      <c r="D439" s="69" t="s">
        <v>319</v>
      </c>
      <c r="E439" s="71">
        <v>1408</v>
      </c>
      <c r="F439" s="71" t="s">
        <v>1649</v>
      </c>
      <c r="G439" s="71">
        <v>58888</v>
      </c>
      <c r="H439" s="71">
        <v>2019</v>
      </c>
      <c r="I439" s="72" t="s">
        <v>1650</v>
      </c>
    </row>
    <row r="440" spans="1:9" ht="40.200000000000003" thickBot="1" x14ac:dyDescent="0.3">
      <c r="A440" s="68">
        <v>762</v>
      </c>
      <c r="B440" s="79"/>
      <c r="C440" s="70" t="s">
        <v>1651</v>
      </c>
      <c r="D440" s="69" t="s">
        <v>1652</v>
      </c>
      <c r="E440" s="71">
        <v>1415</v>
      </c>
      <c r="F440" s="71" t="s">
        <v>1653</v>
      </c>
      <c r="G440" s="71">
        <v>56116</v>
      </c>
      <c r="H440" s="71">
        <v>2019</v>
      </c>
      <c r="I440" s="72" t="s">
        <v>1654</v>
      </c>
    </row>
    <row r="441" spans="1:9" ht="40.200000000000003" thickBot="1" x14ac:dyDescent="0.3">
      <c r="A441" s="68">
        <v>764</v>
      </c>
      <c r="B441" s="69"/>
      <c r="C441" s="70" t="s">
        <v>1655</v>
      </c>
      <c r="D441" s="69" t="s">
        <v>1509</v>
      </c>
      <c r="E441" s="71">
        <v>1227</v>
      </c>
      <c r="F441" s="71" t="s">
        <v>1656</v>
      </c>
      <c r="G441" s="71">
        <v>44305</v>
      </c>
      <c r="H441" s="71"/>
      <c r="I441" s="71" t="s">
        <v>1657</v>
      </c>
    </row>
    <row r="442" spans="1:9" ht="40.200000000000003" thickBot="1" x14ac:dyDescent="0.3">
      <c r="A442" s="68">
        <v>765</v>
      </c>
      <c r="B442" s="69"/>
      <c r="C442" s="70" t="s">
        <v>1658</v>
      </c>
      <c r="D442" s="69" t="s">
        <v>1659</v>
      </c>
      <c r="E442" s="71">
        <v>1362</v>
      </c>
      <c r="F442" s="71" t="s">
        <v>1660</v>
      </c>
      <c r="G442" s="71">
        <v>71413</v>
      </c>
      <c r="H442" s="71">
        <v>2017</v>
      </c>
      <c r="I442" s="72" t="s">
        <v>1661</v>
      </c>
    </row>
    <row r="443" spans="1:9" ht="40.200000000000003" thickBot="1" x14ac:dyDescent="0.3">
      <c r="A443" s="68">
        <v>766</v>
      </c>
      <c r="B443" s="69"/>
      <c r="C443" s="70" t="s">
        <v>1662</v>
      </c>
      <c r="D443" s="69" t="s">
        <v>719</v>
      </c>
      <c r="E443" s="71">
        <v>1440</v>
      </c>
      <c r="F443" s="71" t="s">
        <v>1663</v>
      </c>
      <c r="G443" s="71">
        <v>72144</v>
      </c>
      <c r="H443" s="71">
        <v>2019</v>
      </c>
      <c r="I443" s="72" t="s">
        <v>1664</v>
      </c>
    </row>
    <row r="444" spans="1:9" ht="40.200000000000003" thickBot="1" x14ac:dyDescent="0.3">
      <c r="A444" s="68">
        <v>769</v>
      </c>
      <c r="B444" s="69"/>
      <c r="C444" s="70" t="s">
        <v>1665</v>
      </c>
      <c r="D444" s="69" t="s">
        <v>1246</v>
      </c>
      <c r="E444" s="71">
        <v>817</v>
      </c>
      <c r="F444" s="71" t="s">
        <v>1666</v>
      </c>
      <c r="G444" s="71">
        <v>16332</v>
      </c>
      <c r="H444" s="71"/>
      <c r="I444" s="72" t="s">
        <v>1667</v>
      </c>
    </row>
    <row r="445" spans="1:9" ht="40.200000000000003" thickBot="1" x14ac:dyDescent="0.3">
      <c r="A445" s="68">
        <v>770</v>
      </c>
      <c r="B445" s="69"/>
      <c r="C445" s="70" t="s">
        <v>1668</v>
      </c>
      <c r="D445" s="69" t="s">
        <v>1669</v>
      </c>
      <c r="E445" s="71">
        <v>762</v>
      </c>
      <c r="F445" s="71" t="s">
        <v>1670</v>
      </c>
      <c r="G445" s="71">
        <v>43054</v>
      </c>
      <c r="H445" s="71">
        <v>2011</v>
      </c>
      <c r="I445" s="72" t="s">
        <v>1671</v>
      </c>
    </row>
    <row r="446" spans="1:9" ht="40.200000000000003" thickBot="1" x14ac:dyDescent="0.3">
      <c r="A446" s="68">
        <v>773</v>
      </c>
      <c r="B446" s="69"/>
      <c r="C446" s="70" t="s">
        <v>1672</v>
      </c>
      <c r="D446" s="69" t="s">
        <v>315</v>
      </c>
      <c r="E446" s="71">
        <v>1424</v>
      </c>
      <c r="F446" s="71" t="s">
        <v>1673</v>
      </c>
      <c r="G446" s="71">
        <v>70216</v>
      </c>
      <c r="H446" s="71">
        <v>2019</v>
      </c>
      <c r="I446" s="72" t="s">
        <v>1674</v>
      </c>
    </row>
    <row r="447" spans="1:9" ht="40.200000000000003" thickBot="1" x14ac:dyDescent="0.3">
      <c r="A447" s="68">
        <v>774</v>
      </c>
      <c r="B447" s="69"/>
      <c r="C447" s="70" t="s">
        <v>1675</v>
      </c>
      <c r="D447" s="69" t="s">
        <v>1676</v>
      </c>
      <c r="E447" s="71">
        <v>1384</v>
      </c>
      <c r="F447" s="71" t="s">
        <v>1677</v>
      </c>
      <c r="G447" s="71">
        <v>72532</v>
      </c>
      <c r="H447" s="71">
        <v>2018</v>
      </c>
      <c r="I447" s="72" t="s">
        <v>1678</v>
      </c>
    </row>
    <row r="448" spans="1:9" ht="40.200000000000003" thickBot="1" x14ac:dyDescent="0.3">
      <c r="A448" s="68">
        <v>775</v>
      </c>
      <c r="B448" s="69"/>
      <c r="C448" s="70" t="s">
        <v>1679</v>
      </c>
      <c r="D448" s="69" t="s">
        <v>752</v>
      </c>
      <c r="E448" s="71">
        <v>1488</v>
      </c>
      <c r="F448" s="94" t="s">
        <v>1680</v>
      </c>
      <c r="G448" s="71">
        <v>74595</v>
      </c>
      <c r="H448" s="71">
        <v>2022</v>
      </c>
      <c r="I448" s="89" t="s">
        <v>1681</v>
      </c>
    </row>
    <row r="449" spans="1:9" ht="40.200000000000003" thickBot="1" x14ac:dyDescent="0.3">
      <c r="A449" s="68">
        <v>779</v>
      </c>
      <c r="B449" s="69"/>
      <c r="C449" s="70" t="s">
        <v>1679</v>
      </c>
      <c r="D449" s="69" t="s">
        <v>599</v>
      </c>
      <c r="E449" s="71">
        <v>1608</v>
      </c>
      <c r="F449" s="71" t="s">
        <v>1682</v>
      </c>
      <c r="G449" s="71">
        <v>76948</v>
      </c>
      <c r="H449" s="71">
        <v>2023</v>
      </c>
      <c r="I449" s="71" t="s">
        <v>1683</v>
      </c>
    </row>
    <row r="450" spans="1:9" ht="40.200000000000003" thickBot="1" x14ac:dyDescent="0.3">
      <c r="A450" s="68">
        <v>780</v>
      </c>
      <c r="B450" s="79"/>
      <c r="C450" s="70" t="s">
        <v>1684</v>
      </c>
      <c r="D450" s="69" t="s">
        <v>1685</v>
      </c>
      <c r="E450" s="71">
        <v>546</v>
      </c>
      <c r="F450" s="71" t="s">
        <v>1686</v>
      </c>
      <c r="G450" s="71">
        <v>35402</v>
      </c>
      <c r="H450" s="71">
        <v>2009</v>
      </c>
      <c r="I450" s="72" t="s">
        <v>1687</v>
      </c>
    </row>
    <row r="451" spans="1:9" ht="40.200000000000003" thickBot="1" x14ac:dyDescent="0.3">
      <c r="A451" s="68">
        <v>781</v>
      </c>
      <c r="B451" s="69"/>
      <c r="C451" s="70" t="s">
        <v>1688</v>
      </c>
      <c r="D451" s="69" t="s">
        <v>974</v>
      </c>
      <c r="E451" s="71">
        <v>284</v>
      </c>
      <c r="F451" s="71" t="s">
        <v>1689</v>
      </c>
      <c r="G451" s="71">
        <v>35993</v>
      </c>
      <c r="H451" s="71">
        <v>2007</v>
      </c>
      <c r="I451" s="72" t="s">
        <v>1690</v>
      </c>
    </row>
    <row r="452" spans="1:9" ht="40.200000000000003" thickBot="1" x14ac:dyDescent="0.3">
      <c r="A452" s="68">
        <v>783</v>
      </c>
      <c r="B452" s="69"/>
      <c r="C452" s="70" t="s">
        <v>1691</v>
      </c>
      <c r="D452" s="69" t="s">
        <v>227</v>
      </c>
      <c r="E452" s="71">
        <v>1136</v>
      </c>
      <c r="F452" s="71" t="s">
        <v>1692</v>
      </c>
      <c r="G452" s="71">
        <v>61674</v>
      </c>
      <c r="H452" s="71"/>
      <c r="I452" s="72" t="s">
        <v>1693</v>
      </c>
    </row>
    <row r="453" spans="1:9" ht="40.200000000000003" thickBot="1" x14ac:dyDescent="0.3">
      <c r="A453" s="68">
        <v>784</v>
      </c>
      <c r="B453" s="69"/>
      <c r="C453" s="70" t="s">
        <v>1694</v>
      </c>
      <c r="D453" s="69" t="s">
        <v>749</v>
      </c>
      <c r="E453" s="71">
        <v>1401</v>
      </c>
      <c r="F453" s="71" t="s">
        <v>1695</v>
      </c>
      <c r="G453" s="71">
        <v>37244</v>
      </c>
      <c r="H453" s="71">
        <v>2018</v>
      </c>
      <c r="I453" s="72" t="s">
        <v>1696</v>
      </c>
    </row>
    <row r="454" spans="1:9" ht="53.4" thickBot="1" x14ac:dyDescent="0.3">
      <c r="A454" s="68">
        <v>785</v>
      </c>
      <c r="B454" s="69"/>
      <c r="C454" s="70" t="s">
        <v>1697</v>
      </c>
      <c r="D454" s="69" t="s">
        <v>1698</v>
      </c>
      <c r="E454" s="71">
        <v>1461</v>
      </c>
      <c r="F454" s="69" t="s">
        <v>1699</v>
      </c>
      <c r="G454" s="71">
        <v>72379</v>
      </c>
      <c r="H454" s="71">
        <v>2020</v>
      </c>
      <c r="I454" s="71" t="s">
        <v>1700</v>
      </c>
    </row>
    <row r="455" spans="1:9" ht="40.200000000000003" thickBot="1" x14ac:dyDescent="0.3">
      <c r="A455" s="68">
        <v>787</v>
      </c>
      <c r="B455" s="69"/>
      <c r="C455" s="70" t="s">
        <v>1701</v>
      </c>
      <c r="D455" s="69" t="s">
        <v>1702</v>
      </c>
      <c r="E455" s="71">
        <v>878</v>
      </c>
      <c r="F455" s="71" t="s">
        <v>1703</v>
      </c>
      <c r="G455" s="71">
        <v>20496</v>
      </c>
      <c r="H455" s="71"/>
      <c r="I455" s="72" t="s">
        <v>1704</v>
      </c>
    </row>
    <row r="456" spans="1:9" ht="27" thickBot="1" x14ac:dyDescent="0.3">
      <c r="A456" s="68">
        <v>788</v>
      </c>
      <c r="B456" s="69"/>
      <c r="C456" s="70" t="s">
        <v>1705</v>
      </c>
      <c r="D456" s="69" t="s">
        <v>1706</v>
      </c>
      <c r="E456" s="71">
        <v>1395</v>
      </c>
      <c r="F456" s="71" t="s">
        <v>1707</v>
      </c>
      <c r="G456" s="71">
        <v>39303</v>
      </c>
      <c r="H456" s="71">
        <v>2018</v>
      </c>
      <c r="I456" s="72" t="s">
        <v>1708</v>
      </c>
    </row>
    <row r="457" spans="1:9" ht="40.200000000000003" thickBot="1" x14ac:dyDescent="0.3">
      <c r="A457" s="68">
        <v>791</v>
      </c>
      <c r="B457" s="69"/>
      <c r="C457" s="70" t="s">
        <v>1709</v>
      </c>
      <c r="D457" s="69" t="s">
        <v>1164</v>
      </c>
      <c r="E457" s="71">
        <v>315</v>
      </c>
      <c r="F457" s="71" t="s">
        <v>1710</v>
      </c>
      <c r="G457" s="71">
        <v>43929</v>
      </c>
      <c r="H457" s="71">
        <v>2007</v>
      </c>
      <c r="I457" s="72" t="s">
        <v>1711</v>
      </c>
    </row>
    <row r="458" spans="1:9" ht="40.200000000000003" thickBot="1" x14ac:dyDescent="0.3">
      <c r="A458" s="68">
        <v>792</v>
      </c>
      <c r="B458" s="69"/>
      <c r="C458" s="70" t="s">
        <v>1712</v>
      </c>
      <c r="D458" s="69" t="s">
        <v>462</v>
      </c>
      <c r="E458" s="71">
        <v>1150</v>
      </c>
      <c r="F458" s="71" t="s">
        <v>1713</v>
      </c>
      <c r="G458" s="71">
        <v>43121</v>
      </c>
      <c r="H458" s="71"/>
      <c r="I458" s="72" t="s">
        <v>1714</v>
      </c>
    </row>
    <row r="459" spans="1:9" ht="40.200000000000003" thickBot="1" x14ac:dyDescent="0.3">
      <c r="A459" s="68">
        <v>793</v>
      </c>
      <c r="B459" s="79"/>
      <c r="C459" s="70" t="s">
        <v>1715</v>
      </c>
      <c r="D459" s="69" t="s">
        <v>257</v>
      </c>
      <c r="E459" s="71">
        <v>1102</v>
      </c>
      <c r="F459" s="71" t="s">
        <v>1716</v>
      </c>
      <c r="G459" s="71">
        <v>12763</v>
      </c>
      <c r="H459" s="71">
        <v>2007</v>
      </c>
      <c r="I459" s="72" t="s">
        <v>1717</v>
      </c>
    </row>
    <row r="460" spans="1:9" ht="40.200000000000003" thickBot="1" x14ac:dyDescent="0.3">
      <c r="A460" s="68">
        <v>794</v>
      </c>
      <c r="B460" s="69"/>
      <c r="C460" s="70" t="s">
        <v>1718</v>
      </c>
      <c r="D460" s="69" t="s">
        <v>936</v>
      </c>
      <c r="E460" s="71">
        <v>1485</v>
      </c>
      <c r="F460" s="94" t="s">
        <v>1719</v>
      </c>
      <c r="G460" s="71">
        <v>70953</v>
      </c>
      <c r="H460" s="71">
        <v>2022</v>
      </c>
      <c r="I460" s="72" t="s">
        <v>1720</v>
      </c>
    </row>
    <row r="461" spans="1:9" ht="40.200000000000003" thickBot="1" x14ac:dyDescent="0.3">
      <c r="A461" s="68">
        <v>795</v>
      </c>
      <c r="B461" s="69"/>
      <c r="C461" s="70" t="s">
        <v>1721</v>
      </c>
      <c r="D461" s="69" t="s">
        <v>562</v>
      </c>
      <c r="E461" s="71">
        <v>967</v>
      </c>
      <c r="F461" s="71" t="s">
        <v>1722</v>
      </c>
      <c r="G461" s="71">
        <v>56029</v>
      </c>
      <c r="H461" s="71">
        <v>2011</v>
      </c>
      <c r="I461" s="72" t="s">
        <v>1723</v>
      </c>
    </row>
    <row r="462" spans="1:9" ht="40.200000000000003" thickBot="1" x14ac:dyDescent="0.3">
      <c r="A462" s="68">
        <v>796</v>
      </c>
      <c r="B462" s="69"/>
      <c r="C462" s="70" t="s">
        <v>1724</v>
      </c>
      <c r="D462" s="69" t="s">
        <v>781</v>
      </c>
      <c r="E462" s="71">
        <v>1111</v>
      </c>
      <c r="F462" s="71" t="s">
        <v>1725</v>
      </c>
      <c r="G462" s="71">
        <v>42588</v>
      </c>
      <c r="H462" s="71"/>
      <c r="I462" s="72" t="s">
        <v>1726</v>
      </c>
    </row>
    <row r="463" spans="1:9" ht="27" thickBot="1" x14ac:dyDescent="0.3">
      <c r="A463" s="68">
        <v>797</v>
      </c>
      <c r="B463" s="69"/>
      <c r="C463" s="70" t="s">
        <v>1727</v>
      </c>
      <c r="D463" s="69" t="s">
        <v>1009</v>
      </c>
      <c r="E463" s="71">
        <v>1413</v>
      </c>
      <c r="F463" s="71" t="s">
        <v>1728</v>
      </c>
      <c r="G463" s="71">
        <v>55987</v>
      </c>
      <c r="H463" s="71">
        <v>2019</v>
      </c>
      <c r="I463" s="72" t="s">
        <v>1729</v>
      </c>
    </row>
    <row r="464" spans="1:9" ht="40.200000000000003" thickBot="1" x14ac:dyDescent="0.3">
      <c r="A464" s="68">
        <v>799</v>
      </c>
      <c r="B464" s="69"/>
      <c r="C464" s="70" t="s">
        <v>1603</v>
      </c>
      <c r="D464" s="69" t="s">
        <v>485</v>
      </c>
      <c r="E464" s="71">
        <v>1022</v>
      </c>
      <c r="F464" s="71" t="s">
        <v>1730</v>
      </c>
      <c r="G464" s="71">
        <v>58306</v>
      </c>
      <c r="H464" s="71"/>
      <c r="I464" s="72" t="s">
        <v>1731</v>
      </c>
    </row>
    <row r="465" spans="1:9" ht="40.200000000000003" thickBot="1" x14ac:dyDescent="0.3">
      <c r="A465" s="95">
        <v>800</v>
      </c>
      <c r="B465" s="73"/>
      <c r="C465" s="85" t="s">
        <v>1732</v>
      </c>
      <c r="D465" s="83" t="s">
        <v>365</v>
      </c>
      <c r="E465" s="71">
        <v>1605</v>
      </c>
      <c r="F465" s="71" t="s">
        <v>1733</v>
      </c>
      <c r="G465" s="71">
        <v>61647</v>
      </c>
      <c r="H465" s="71">
        <v>2023</v>
      </c>
      <c r="I465" s="71" t="s">
        <v>1734</v>
      </c>
    </row>
    <row r="466" spans="1:9" ht="40.200000000000003" thickBot="1" x14ac:dyDescent="0.3">
      <c r="A466" s="68">
        <v>801</v>
      </c>
      <c r="B466" s="69"/>
      <c r="C466" s="70" t="s">
        <v>1735</v>
      </c>
      <c r="D466" s="69" t="s">
        <v>898</v>
      </c>
      <c r="E466" s="71">
        <v>1590</v>
      </c>
      <c r="F466" s="71" t="s">
        <v>1736</v>
      </c>
      <c r="G466" s="71">
        <v>83081</v>
      </c>
      <c r="H466" s="71">
        <v>2023</v>
      </c>
      <c r="I466" s="71" t="s">
        <v>1737</v>
      </c>
    </row>
    <row r="467" spans="1:9" ht="40.200000000000003" thickBot="1" x14ac:dyDescent="0.3">
      <c r="A467" s="68">
        <v>802</v>
      </c>
      <c r="B467" s="69"/>
      <c r="C467" s="70" t="s">
        <v>1738</v>
      </c>
      <c r="D467" s="69" t="s">
        <v>1739</v>
      </c>
      <c r="E467" s="71">
        <v>1558</v>
      </c>
      <c r="F467" s="71" t="s">
        <v>1740</v>
      </c>
      <c r="G467" s="71">
        <v>81203</v>
      </c>
      <c r="H467" s="71">
        <v>2023</v>
      </c>
      <c r="I467" s="71" t="s">
        <v>1741</v>
      </c>
    </row>
    <row r="468" spans="1:9" ht="66.599999999999994" thickBot="1" x14ac:dyDescent="0.3">
      <c r="A468" s="68">
        <v>803</v>
      </c>
      <c r="B468" s="69"/>
      <c r="C468" s="70" t="s">
        <v>1742</v>
      </c>
      <c r="D468" s="69" t="s">
        <v>1579</v>
      </c>
      <c r="E468" s="71">
        <v>1589</v>
      </c>
      <c r="F468" s="71" t="s">
        <v>1743</v>
      </c>
      <c r="G468" s="71">
        <v>82557</v>
      </c>
      <c r="H468" s="71">
        <v>2023</v>
      </c>
      <c r="I468" s="71" t="s">
        <v>1744</v>
      </c>
    </row>
    <row r="469" spans="1:9" ht="40.200000000000003" thickBot="1" x14ac:dyDescent="0.3">
      <c r="A469" s="68">
        <v>804</v>
      </c>
      <c r="B469" s="69"/>
      <c r="C469" s="70" t="s">
        <v>1745</v>
      </c>
      <c r="D469" s="69" t="s">
        <v>898</v>
      </c>
      <c r="E469" s="71">
        <v>1431</v>
      </c>
      <c r="F469" s="71" t="s">
        <v>1746</v>
      </c>
      <c r="G469" s="71">
        <v>71588</v>
      </c>
      <c r="H469" s="71">
        <v>2019</v>
      </c>
      <c r="I469" s="72" t="s">
        <v>1747</v>
      </c>
    </row>
    <row r="470" spans="1:9" ht="40.200000000000003" thickBot="1" x14ac:dyDescent="0.3">
      <c r="A470" s="68">
        <v>806</v>
      </c>
      <c r="B470" s="69"/>
      <c r="C470" s="70" t="s">
        <v>1748</v>
      </c>
      <c r="D470" s="69" t="s">
        <v>1465</v>
      </c>
      <c r="E470" s="71">
        <v>1338</v>
      </c>
      <c r="F470" s="71" t="s">
        <v>1749</v>
      </c>
      <c r="G470" s="71">
        <v>59302</v>
      </c>
      <c r="H470" s="71">
        <v>2017</v>
      </c>
      <c r="I470" s="72" t="s">
        <v>1750</v>
      </c>
    </row>
    <row r="471" spans="1:9" ht="40.200000000000003" thickBot="1" x14ac:dyDescent="0.3">
      <c r="A471" s="68">
        <v>807</v>
      </c>
      <c r="B471" s="69"/>
      <c r="C471" s="70" t="s">
        <v>1751</v>
      </c>
      <c r="D471" s="69" t="s">
        <v>1752</v>
      </c>
      <c r="E471" s="71">
        <v>1354</v>
      </c>
      <c r="F471" s="71" t="s">
        <v>1753</v>
      </c>
      <c r="G471" s="77">
        <v>62836</v>
      </c>
      <c r="H471" s="71">
        <v>2017</v>
      </c>
      <c r="I471" s="72" t="s">
        <v>1754</v>
      </c>
    </row>
    <row r="472" spans="1:9" ht="40.200000000000003" thickBot="1" x14ac:dyDescent="0.3">
      <c r="A472" s="68">
        <v>808</v>
      </c>
      <c r="B472" s="69"/>
      <c r="C472" s="70" t="s">
        <v>1755</v>
      </c>
      <c r="D472" s="69" t="s">
        <v>555</v>
      </c>
      <c r="E472" s="71">
        <v>1519</v>
      </c>
      <c r="F472" s="71" t="s">
        <v>1756</v>
      </c>
      <c r="G472" s="71">
        <v>81163</v>
      </c>
      <c r="H472" s="71">
        <v>2022</v>
      </c>
      <c r="I472" s="71" t="s">
        <v>1757</v>
      </c>
    </row>
    <row r="473" spans="1:9" ht="40.200000000000003" thickBot="1" x14ac:dyDescent="0.3">
      <c r="A473" s="68">
        <v>809</v>
      </c>
      <c r="B473" s="69"/>
      <c r="C473" s="70" t="s">
        <v>1758</v>
      </c>
      <c r="D473" s="69" t="s">
        <v>1009</v>
      </c>
      <c r="E473" s="71">
        <v>1244</v>
      </c>
      <c r="F473" s="71" t="s">
        <v>1759</v>
      </c>
      <c r="G473" s="71">
        <v>42103</v>
      </c>
      <c r="H473" s="71">
        <v>2014</v>
      </c>
      <c r="I473" s="71" t="s">
        <v>1760</v>
      </c>
    </row>
    <row r="474" spans="1:9" ht="40.200000000000003" thickBot="1" x14ac:dyDescent="0.3">
      <c r="A474" s="68">
        <v>811</v>
      </c>
      <c r="B474" s="69"/>
      <c r="C474" s="70" t="s">
        <v>1761</v>
      </c>
      <c r="D474" s="69" t="s">
        <v>687</v>
      </c>
      <c r="E474" s="71">
        <v>1331</v>
      </c>
      <c r="F474" s="71" t="s">
        <v>1762</v>
      </c>
      <c r="G474" s="71">
        <v>21180</v>
      </c>
      <c r="H474" s="71"/>
      <c r="I474" s="71" t="s">
        <v>1763</v>
      </c>
    </row>
    <row r="475" spans="1:9" ht="27" thickBot="1" x14ac:dyDescent="0.3">
      <c r="A475" s="68">
        <v>812</v>
      </c>
      <c r="B475" s="69"/>
      <c r="C475" s="70" t="s">
        <v>1764</v>
      </c>
      <c r="D475" s="69" t="s">
        <v>1765</v>
      </c>
      <c r="E475" s="71">
        <v>1610</v>
      </c>
      <c r="F475" s="71" t="s">
        <v>1766</v>
      </c>
      <c r="G475" s="71">
        <v>84517</v>
      </c>
      <c r="H475" s="71">
        <v>2023</v>
      </c>
      <c r="I475" s="71" t="s">
        <v>1767</v>
      </c>
    </row>
    <row r="476" spans="1:9" ht="40.200000000000003" thickBot="1" x14ac:dyDescent="0.3">
      <c r="A476" s="68">
        <v>813</v>
      </c>
      <c r="B476" s="69"/>
      <c r="C476" s="70" t="s">
        <v>1768</v>
      </c>
      <c r="D476" s="69" t="s">
        <v>478</v>
      </c>
      <c r="E476" s="71">
        <v>1524</v>
      </c>
      <c r="F476" s="71" t="s">
        <v>1769</v>
      </c>
      <c r="G476" s="82">
        <v>76227</v>
      </c>
      <c r="H476" s="71">
        <v>2022</v>
      </c>
      <c r="I476" s="71" t="s">
        <v>1770</v>
      </c>
    </row>
    <row r="477" spans="1:9" ht="40.200000000000003" thickBot="1" x14ac:dyDescent="0.3">
      <c r="A477" s="68">
        <v>814</v>
      </c>
      <c r="B477" s="69"/>
      <c r="C477" s="70" t="s">
        <v>1771</v>
      </c>
      <c r="D477" s="69" t="s">
        <v>1288</v>
      </c>
      <c r="E477" s="71">
        <v>447</v>
      </c>
      <c r="F477" s="71" t="s">
        <v>1772</v>
      </c>
      <c r="G477" s="71">
        <v>19571</v>
      </c>
      <c r="H477" s="71">
        <v>2008</v>
      </c>
      <c r="I477" s="72" t="s">
        <v>1773</v>
      </c>
    </row>
    <row r="478" spans="1:9" ht="40.200000000000003" thickBot="1" x14ac:dyDescent="0.3">
      <c r="A478" s="68">
        <v>815</v>
      </c>
      <c r="B478" s="69"/>
      <c r="C478" s="70" t="s">
        <v>1774</v>
      </c>
      <c r="D478" s="69" t="s">
        <v>1775</v>
      </c>
      <c r="E478" s="71">
        <v>1252</v>
      </c>
      <c r="F478" s="71" t="s">
        <v>1776</v>
      </c>
      <c r="G478" s="71">
        <v>56738</v>
      </c>
      <c r="H478" s="71"/>
      <c r="I478" s="72" t="s">
        <v>1777</v>
      </c>
    </row>
    <row r="479" spans="1:9" ht="40.200000000000003" thickBot="1" x14ac:dyDescent="0.3">
      <c r="A479" s="68">
        <v>817</v>
      </c>
      <c r="B479" s="69"/>
      <c r="C479" s="70" t="s">
        <v>1778</v>
      </c>
      <c r="D479" s="69" t="s">
        <v>1779</v>
      </c>
      <c r="E479" s="71">
        <v>571</v>
      </c>
      <c r="F479" s="71" t="s">
        <v>1780</v>
      </c>
      <c r="G479" s="71">
        <v>61750</v>
      </c>
      <c r="H479" s="71">
        <v>2010</v>
      </c>
      <c r="I479" s="72" t="s">
        <v>1781</v>
      </c>
    </row>
    <row r="480" spans="1:9" ht="40.200000000000003" thickBot="1" x14ac:dyDescent="0.3">
      <c r="A480" s="68">
        <v>818</v>
      </c>
      <c r="B480" s="69"/>
      <c r="C480" s="70" t="s">
        <v>1778</v>
      </c>
      <c r="D480" s="69" t="s">
        <v>1009</v>
      </c>
      <c r="E480" s="71">
        <v>1530</v>
      </c>
      <c r="F480" s="71" t="s">
        <v>1782</v>
      </c>
      <c r="G480" s="71">
        <v>7642</v>
      </c>
      <c r="H480" s="71">
        <v>2022</v>
      </c>
      <c r="I480" s="71" t="s">
        <v>1783</v>
      </c>
    </row>
    <row r="481" spans="1:9" ht="40.200000000000003" thickBot="1" x14ac:dyDescent="0.3">
      <c r="A481" s="68">
        <v>819</v>
      </c>
      <c r="B481" s="69"/>
      <c r="C481" s="70" t="s">
        <v>1784</v>
      </c>
      <c r="D481" s="69" t="s">
        <v>1009</v>
      </c>
      <c r="E481" s="71">
        <v>1520</v>
      </c>
      <c r="F481" s="71" t="s">
        <v>1785</v>
      </c>
      <c r="G481" s="71">
        <v>82473</v>
      </c>
      <c r="H481" s="71">
        <v>2022</v>
      </c>
      <c r="I481" s="71" t="s">
        <v>1786</v>
      </c>
    </row>
    <row r="482" spans="1:9" ht="27" thickBot="1" x14ac:dyDescent="0.3">
      <c r="A482" s="68">
        <v>820</v>
      </c>
      <c r="B482" s="69"/>
      <c r="C482" s="70" t="s">
        <v>1787</v>
      </c>
      <c r="D482" s="69" t="s">
        <v>752</v>
      </c>
      <c r="E482" s="71">
        <v>1493</v>
      </c>
      <c r="F482" s="69" t="s">
        <v>1788</v>
      </c>
      <c r="G482" s="94">
        <v>62477</v>
      </c>
      <c r="H482" s="71">
        <v>2022</v>
      </c>
      <c r="I482" s="78" t="s">
        <v>1789</v>
      </c>
    </row>
    <row r="483" spans="1:9" ht="40.200000000000003" thickBot="1" x14ac:dyDescent="0.3">
      <c r="A483" s="68">
        <v>821</v>
      </c>
      <c r="B483" s="69"/>
      <c r="C483" s="70" t="s">
        <v>1790</v>
      </c>
      <c r="D483" s="69" t="s">
        <v>242</v>
      </c>
      <c r="E483" s="71">
        <v>474</v>
      </c>
      <c r="F483" s="71" t="s">
        <v>1791</v>
      </c>
      <c r="G483" s="71">
        <v>39877</v>
      </c>
      <c r="H483" s="71">
        <v>2009</v>
      </c>
      <c r="I483" s="72" t="s">
        <v>1792</v>
      </c>
    </row>
    <row r="484" spans="1:9" ht="66.599999999999994" thickBot="1" x14ac:dyDescent="0.3">
      <c r="A484" s="68">
        <v>823</v>
      </c>
      <c r="B484" s="69"/>
      <c r="C484" s="70" t="s">
        <v>1793</v>
      </c>
      <c r="D484" s="69" t="s">
        <v>1794</v>
      </c>
      <c r="E484" s="71">
        <v>1335</v>
      </c>
      <c r="F484" s="71" t="s">
        <v>1795</v>
      </c>
      <c r="G484" s="71">
        <v>70020</v>
      </c>
      <c r="H484" s="71">
        <v>2016</v>
      </c>
      <c r="I484" s="72" t="s">
        <v>1796</v>
      </c>
    </row>
    <row r="485" spans="1:9" ht="27" thickBot="1" x14ac:dyDescent="0.3">
      <c r="A485" s="68">
        <v>824</v>
      </c>
      <c r="B485" s="73"/>
      <c r="C485" s="70" t="s">
        <v>1797</v>
      </c>
      <c r="D485" s="69" t="s">
        <v>898</v>
      </c>
      <c r="E485" s="71">
        <v>1183</v>
      </c>
      <c r="F485" s="71" t="s">
        <v>1798</v>
      </c>
      <c r="G485" s="77">
        <v>63916</v>
      </c>
      <c r="H485" s="71"/>
      <c r="I485" s="71" t="s">
        <v>1799</v>
      </c>
    </row>
    <row r="486" spans="1:9" ht="27" thickBot="1" x14ac:dyDescent="0.3">
      <c r="A486" s="68">
        <v>825</v>
      </c>
      <c r="B486" s="69"/>
      <c r="C486" s="70" t="s">
        <v>1800</v>
      </c>
      <c r="D486" s="69" t="s">
        <v>1801</v>
      </c>
      <c r="E486" s="71">
        <v>1378</v>
      </c>
      <c r="F486" s="71" t="s">
        <v>1802</v>
      </c>
      <c r="G486" s="71">
        <v>40820</v>
      </c>
      <c r="H486" s="71">
        <v>2018</v>
      </c>
      <c r="I486" s="72" t="s">
        <v>1803</v>
      </c>
    </row>
    <row r="487" spans="1:9" ht="27" thickBot="1" x14ac:dyDescent="0.3">
      <c r="A487" s="68">
        <v>828</v>
      </c>
      <c r="B487" s="69"/>
      <c r="C487" s="70" t="s">
        <v>1804</v>
      </c>
      <c r="D487" s="69" t="s">
        <v>1805</v>
      </c>
      <c r="E487" s="71">
        <v>1195</v>
      </c>
      <c r="F487" s="71" t="s">
        <v>1806</v>
      </c>
      <c r="G487" s="71">
        <v>61715</v>
      </c>
      <c r="H487" s="71"/>
      <c r="I487" s="71" t="s">
        <v>1807</v>
      </c>
    </row>
    <row r="488" spans="1:9" ht="40.200000000000003" thickBot="1" x14ac:dyDescent="0.3">
      <c r="A488" s="68">
        <v>830</v>
      </c>
      <c r="B488" s="73"/>
      <c r="C488" s="70" t="s">
        <v>1808</v>
      </c>
      <c r="D488" s="69" t="s">
        <v>1809</v>
      </c>
      <c r="E488" s="71">
        <v>840</v>
      </c>
      <c r="F488" s="71" t="s">
        <v>1810</v>
      </c>
      <c r="G488" s="71">
        <v>42093</v>
      </c>
      <c r="H488" s="71">
        <v>2011</v>
      </c>
      <c r="I488" s="72" t="s">
        <v>1811</v>
      </c>
    </row>
    <row r="489" spans="1:9" ht="40.200000000000003" thickBot="1" x14ac:dyDescent="0.3">
      <c r="A489" s="68">
        <v>831</v>
      </c>
      <c r="B489" s="79"/>
      <c r="C489" s="70" t="s">
        <v>1812</v>
      </c>
      <c r="D489" s="69" t="s">
        <v>1813</v>
      </c>
      <c r="E489" s="71">
        <v>1443</v>
      </c>
      <c r="F489" s="71" t="s">
        <v>1814</v>
      </c>
      <c r="G489" s="71">
        <v>69750</v>
      </c>
      <c r="H489" s="71">
        <v>2019</v>
      </c>
      <c r="I489" s="72" t="s">
        <v>1815</v>
      </c>
    </row>
    <row r="490" spans="1:9" ht="40.200000000000003" thickBot="1" x14ac:dyDescent="0.3">
      <c r="A490" s="68">
        <v>832</v>
      </c>
      <c r="B490" s="69"/>
      <c r="C490" s="70" t="s">
        <v>1816</v>
      </c>
      <c r="D490" s="69" t="s">
        <v>1752</v>
      </c>
      <c r="E490" s="71">
        <v>1576</v>
      </c>
      <c r="F490" s="71" t="s">
        <v>1817</v>
      </c>
      <c r="G490" s="71">
        <v>82805</v>
      </c>
      <c r="H490" s="71">
        <v>2023</v>
      </c>
      <c r="I490" s="71" t="s">
        <v>1818</v>
      </c>
    </row>
    <row r="491" spans="1:9" ht="40.200000000000003" thickBot="1" x14ac:dyDescent="0.3">
      <c r="A491" s="86">
        <v>833</v>
      </c>
      <c r="B491" s="69"/>
      <c r="C491" s="70" t="s">
        <v>1819</v>
      </c>
      <c r="D491" s="69" t="s">
        <v>1246</v>
      </c>
      <c r="E491" s="71">
        <v>1020</v>
      </c>
      <c r="F491" s="71" t="s">
        <v>1820</v>
      </c>
      <c r="G491" s="71">
        <v>43400</v>
      </c>
      <c r="H491" s="71"/>
      <c r="I491" s="72" t="s">
        <v>1821</v>
      </c>
    </row>
    <row r="492" spans="1:9" ht="40.200000000000003" thickBot="1" x14ac:dyDescent="0.3">
      <c r="A492" s="68">
        <v>834</v>
      </c>
      <c r="B492" s="69"/>
      <c r="C492" s="96" t="s">
        <v>1822</v>
      </c>
      <c r="D492" s="91" t="s">
        <v>1823</v>
      </c>
      <c r="E492" s="71">
        <v>1313</v>
      </c>
      <c r="F492" s="71" t="s">
        <v>1824</v>
      </c>
      <c r="G492" s="77">
        <v>63072</v>
      </c>
      <c r="H492" s="71">
        <v>2022</v>
      </c>
      <c r="I492" s="72" t="s">
        <v>1825</v>
      </c>
    </row>
    <row r="493" spans="1:9" ht="40.200000000000003" thickBot="1" x14ac:dyDescent="0.3">
      <c r="A493" s="68">
        <v>835</v>
      </c>
      <c r="B493" s="73"/>
      <c r="C493" s="70" t="s">
        <v>1826</v>
      </c>
      <c r="D493" s="69" t="s">
        <v>1827</v>
      </c>
      <c r="E493" s="71">
        <v>669</v>
      </c>
      <c r="F493" s="71" t="s">
        <v>1828</v>
      </c>
      <c r="G493" s="71">
        <v>57513</v>
      </c>
      <c r="H493" s="71">
        <v>2010</v>
      </c>
      <c r="I493" s="72" t="s">
        <v>1829</v>
      </c>
    </row>
    <row r="494" spans="1:9" ht="40.200000000000003" thickBot="1" x14ac:dyDescent="0.3">
      <c r="A494" s="68">
        <v>836</v>
      </c>
      <c r="B494" s="69"/>
      <c r="C494" s="70" t="s">
        <v>1826</v>
      </c>
      <c r="D494" s="69" t="s">
        <v>498</v>
      </c>
      <c r="E494" s="71">
        <v>1156</v>
      </c>
      <c r="F494" s="71" t="s">
        <v>1830</v>
      </c>
      <c r="G494" s="71">
        <v>59526</v>
      </c>
      <c r="H494" s="71">
        <v>2012</v>
      </c>
      <c r="I494" s="78" t="s">
        <v>1831</v>
      </c>
    </row>
    <row r="495" spans="1:9" ht="40.200000000000003" thickBot="1" x14ac:dyDescent="0.3">
      <c r="A495" s="68">
        <v>837</v>
      </c>
      <c r="B495" s="69"/>
      <c r="C495" s="70" t="s">
        <v>1826</v>
      </c>
      <c r="D495" s="69" t="s">
        <v>280</v>
      </c>
      <c r="E495" s="71">
        <v>1553</v>
      </c>
      <c r="F495" s="71" t="s">
        <v>1832</v>
      </c>
      <c r="G495" s="71">
        <v>67880</v>
      </c>
      <c r="H495" s="71">
        <v>2023</v>
      </c>
      <c r="I495" s="71" t="s">
        <v>1833</v>
      </c>
    </row>
    <row r="496" spans="1:9" ht="40.200000000000003" thickBot="1" x14ac:dyDescent="0.3">
      <c r="A496" s="68">
        <v>839</v>
      </c>
      <c r="B496" s="79"/>
      <c r="C496" s="70" t="s">
        <v>1834</v>
      </c>
      <c r="D496" s="69" t="s">
        <v>1835</v>
      </c>
      <c r="E496" s="71">
        <v>1365</v>
      </c>
      <c r="F496" s="71" t="s">
        <v>1836</v>
      </c>
      <c r="G496" s="71">
        <v>45543</v>
      </c>
      <c r="H496" s="71">
        <v>2017</v>
      </c>
      <c r="I496" s="72" t="s">
        <v>1837</v>
      </c>
    </row>
    <row r="497" spans="1:9" ht="40.200000000000003" thickBot="1" x14ac:dyDescent="0.3">
      <c r="A497" s="68">
        <v>840</v>
      </c>
      <c r="B497" s="69"/>
      <c r="C497" s="70" t="s">
        <v>1838</v>
      </c>
      <c r="D497" s="69" t="s">
        <v>1839</v>
      </c>
      <c r="E497" s="71">
        <v>1584</v>
      </c>
      <c r="F497" s="71" t="s">
        <v>1840</v>
      </c>
      <c r="G497" s="71">
        <v>44677</v>
      </c>
      <c r="H497" s="71">
        <v>2023</v>
      </c>
      <c r="I497" s="71" t="s">
        <v>1841</v>
      </c>
    </row>
    <row r="498" spans="1:9" ht="53.4" thickBot="1" x14ac:dyDescent="0.3">
      <c r="A498" s="86">
        <v>841</v>
      </c>
      <c r="B498" s="69"/>
      <c r="C498" s="70" t="s">
        <v>1842</v>
      </c>
      <c r="D498" s="69" t="s">
        <v>1843</v>
      </c>
      <c r="E498" s="71">
        <v>1229</v>
      </c>
      <c r="F498" s="71" t="s">
        <v>1844</v>
      </c>
      <c r="G498" s="71">
        <v>61822</v>
      </c>
      <c r="H498" s="71">
        <v>2014</v>
      </c>
      <c r="I498" s="71" t="s">
        <v>1845</v>
      </c>
    </row>
    <row r="499" spans="1:9" ht="40.200000000000003" thickBot="1" x14ac:dyDescent="0.3">
      <c r="A499" s="68">
        <v>844</v>
      </c>
      <c r="B499" s="69"/>
      <c r="C499" s="70" t="s">
        <v>1846</v>
      </c>
      <c r="D499" s="69" t="s">
        <v>1847</v>
      </c>
      <c r="E499" s="71">
        <v>1138</v>
      </c>
      <c r="F499" s="71" t="s">
        <v>1848</v>
      </c>
      <c r="G499" s="71">
        <v>55709</v>
      </c>
      <c r="H499" s="71">
        <v>2013</v>
      </c>
      <c r="I499" s="72" t="s">
        <v>1849</v>
      </c>
    </row>
    <row r="500" spans="1:9" ht="40.200000000000003" thickBot="1" x14ac:dyDescent="0.3">
      <c r="A500" s="68">
        <v>845</v>
      </c>
      <c r="B500" s="69"/>
      <c r="C500" s="70" t="s">
        <v>1846</v>
      </c>
      <c r="D500" s="69" t="s">
        <v>1850</v>
      </c>
      <c r="E500" s="71">
        <v>1059</v>
      </c>
      <c r="F500" s="71" t="s">
        <v>1851</v>
      </c>
      <c r="G500" s="71">
        <v>60176</v>
      </c>
      <c r="H500" s="71">
        <v>2012</v>
      </c>
      <c r="I500" s="78" t="s">
        <v>1852</v>
      </c>
    </row>
    <row r="501" spans="1:9" ht="40.200000000000003" thickBot="1" x14ac:dyDescent="0.3">
      <c r="A501" s="68">
        <v>846</v>
      </c>
      <c r="B501" s="69"/>
      <c r="C501" s="70" t="s">
        <v>1846</v>
      </c>
      <c r="D501" s="69" t="s">
        <v>1853</v>
      </c>
      <c r="E501" s="71">
        <v>1133</v>
      </c>
      <c r="F501" s="71" t="s">
        <v>1854</v>
      </c>
      <c r="G501" s="71">
        <v>59570</v>
      </c>
      <c r="H501" s="71"/>
      <c r="I501" s="72" t="s">
        <v>1855</v>
      </c>
    </row>
    <row r="502" spans="1:9" ht="40.200000000000003" thickBot="1" x14ac:dyDescent="0.3">
      <c r="A502" s="68">
        <v>847</v>
      </c>
      <c r="B502" s="69"/>
      <c r="C502" s="70" t="s">
        <v>1846</v>
      </c>
      <c r="D502" s="69" t="s">
        <v>1856</v>
      </c>
      <c r="E502" s="71">
        <v>501</v>
      </c>
      <c r="F502" s="71" t="s">
        <v>1857</v>
      </c>
      <c r="G502" s="71">
        <v>18093</v>
      </c>
      <c r="H502" s="71">
        <v>2009</v>
      </c>
      <c r="I502" s="72" t="s">
        <v>1858</v>
      </c>
    </row>
    <row r="503" spans="1:9" ht="40.200000000000003" thickBot="1" x14ac:dyDescent="0.3">
      <c r="A503" s="68">
        <v>848</v>
      </c>
      <c r="B503" s="69"/>
      <c r="C503" s="97" t="s">
        <v>1859</v>
      </c>
      <c r="D503" s="98" t="s">
        <v>1000</v>
      </c>
      <c r="E503" s="71">
        <v>1456</v>
      </c>
      <c r="F503" s="71" t="s">
        <v>1860</v>
      </c>
      <c r="G503" s="71">
        <v>64040</v>
      </c>
      <c r="H503" s="71">
        <v>2019</v>
      </c>
      <c r="I503" s="72" t="s">
        <v>1861</v>
      </c>
    </row>
    <row r="504" spans="1:9" ht="40.200000000000003" thickBot="1" x14ac:dyDescent="0.3">
      <c r="A504" s="68">
        <v>849</v>
      </c>
      <c r="B504" s="69"/>
      <c r="C504" s="70" t="s">
        <v>1862</v>
      </c>
      <c r="D504" s="69" t="s">
        <v>1365</v>
      </c>
      <c r="E504" s="71">
        <v>1565</v>
      </c>
      <c r="F504" s="71" t="s">
        <v>1863</v>
      </c>
      <c r="G504" s="71">
        <v>70250</v>
      </c>
      <c r="H504" s="71">
        <v>2023</v>
      </c>
      <c r="I504" s="71" t="s">
        <v>1864</v>
      </c>
    </row>
    <row r="505" spans="1:9" ht="13.8" thickBot="1" x14ac:dyDescent="0.3">
      <c r="A505" s="68">
        <v>851</v>
      </c>
      <c r="B505" s="69"/>
      <c r="C505" s="70" t="s">
        <v>1865</v>
      </c>
      <c r="D505" s="69" t="s">
        <v>749</v>
      </c>
      <c r="E505" s="71">
        <v>349</v>
      </c>
      <c r="F505" s="71" t="s">
        <v>1866</v>
      </c>
      <c r="G505" s="71">
        <v>38249</v>
      </c>
      <c r="H505" s="71">
        <v>2007</v>
      </c>
      <c r="I505" s="72"/>
    </row>
    <row r="506" spans="1:9" ht="40.200000000000003" thickBot="1" x14ac:dyDescent="0.3">
      <c r="A506" s="68">
        <v>852</v>
      </c>
      <c r="B506" s="69"/>
      <c r="C506" s="70" t="s">
        <v>1867</v>
      </c>
      <c r="D506" s="69" t="s">
        <v>1739</v>
      </c>
      <c r="E506" s="71">
        <v>1581</v>
      </c>
      <c r="F506" s="71" t="s">
        <v>1868</v>
      </c>
      <c r="G506" s="71">
        <v>76226</v>
      </c>
      <c r="H506" s="71">
        <v>2023</v>
      </c>
      <c r="I506" s="71" t="s">
        <v>1869</v>
      </c>
    </row>
    <row r="507" spans="1:9" ht="53.4" thickBot="1" x14ac:dyDescent="0.3">
      <c r="A507" s="68">
        <v>853</v>
      </c>
      <c r="B507" s="73"/>
      <c r="C507" s="70" t="s">
        <v>1870</v>
      </c>
      <c r="D507" s="69" t="s">
        <v>1623</v>
      </c>
      <c r="E507" s="71">
        <v>1349</v>
      </c>
      <c r="F507" s="71" t="s">
        <v>1871</v>
      </c>
      <c r="G507" s="71">
        <v>60886</v>
      </c>
      <c r="H507" s="71">
        <v>2017</v>
      </c>
      <c r="I507" s="72" t="s">
        <v>1872</v>
      </c>
    </row>
    <row r="508" spans="1:9" ht="53.4" thickBot="1" x14ac:dyDescent="0.3">
      <c r="A508" s="68">
        <v>854</v>
      </c>
      <c r="B508" s="69"/>
      <c r="C508" s="70" t="s">
        <v>1873</v>
      </c>
      <c r="D508" s="69" t="s">
        <v>488</v>
      </c>
      <c r="E508" s="71">
        <v>759</v>
      </c>
      <c r="F508" s="71" t="s">
        <v>1874</v>
      </c>
      <c r="G508" s="71">
        <v>57835</v>
      </c>
      <c r="H508" s="71">
        <v>2011</v>
      </c>
      <c r="I508" s="72" t="s">
        <v>1875</v>
      </c>
    </row>
    <row r="509" spans="1:9" ht="53.4" thickBot="1" x14ac:dyDescent="0.3">
      <c r="A509" s="68">
        <v>855</v>
      </c>
      <c r="B509" s="69"/>
      <c r="C509" s="70" t="s">
        <v>1876</v>
      </c>
      <c r="D509" s="69" t="s">
        <v>1877</v>
      </c>
      <c r="E509" s="71">
        <v>1410</v>
      </c>
      <c r="F509" s="71" t="s">
        <v>1878</v>
      </c>
      <c r="G509" s="71">
        <v>73938</v>
      </c>
      <c r="H509" s="71">
        <v>2019</v>
      </c>
      <c r="I509" s="72" t="s">
        <v>1879</v>
      </c>
    </row>
    <row r="510" spans="1:9" ht="53.4" thickBot="1" x14ac:dyDescent="0.3">
      <c r="A510" s="68">
        <v>856</v>
      </c>
      <c r="B510" s="69"/>
      <c r="C510" s="70" t="s">
        <v>1880</v>
      </c>
      <c r="D510" s="69" t="s">
        <v>1061</v>
      </c>
      <c r="E510" s="71">
        <v>1222</v>
      </c>
      <c r="F510" s="71" t="s">
        <v>1881</v>
      </c>
      <c r="G510" s="71">
        <v>42245</v>
      </c>
      <c r="H510" s="71">
        <v>2012</v>
      </c>
      <c r="I510" s="71" t="s">
        <v>1882</v>
      </c>
    </row>
    <row r="511" spans="1:9" ht="40.200000000000003" thickBot="1" x14ac:dyDescent="0.3">
      <c r="A511" s="68">
        <v>857</v>
      </c>
      <c r="B511" s="69"/>
      <c r="C511" s="70" t="s">
        <v>1883</v>
      </c>
      <c r="D511" s="69" t="s">
        <v>1884</v>
      </c>
      <c r="E511" s="71">
        <v>121</v>
      </c>
      <c r="F511" s="71" t="s">
        <v>1885</v>
      </c>
      <c r="G511" s="71">
        <v>22507</v>
      </c>
      <c r="H511" s="71">
        <v>2005</v>
      </c>
      <c r="I511" s="72" t="s">
        <v>1886</v>
      </c>
    </row>
    <row r="512" spans="1:9" ht="27" thickBot="1" x14ac:dyDescent="0.3">
      <c r="A512" s="68">
        <v>858</v>
      </c>
      <c r="B512" s="69"/>
      <c r="C512" s="70" t="s">
        <v>1887</v>
      </c>
      <c r="D512" s="69" t="s">
        <v>1888</v>
      </c>
      <c r="E512" s="71">
        <v>1406</v>
      </c>
      <c r="F512" s="71" t="s">
        <v>1889</v>
      </c>
      <c r="G512" s="71">
        <v>73960</v>
      </c>
      <c r="H512" s="71">
        <v>2019</v>
      </c>
      <c r="I512" s="72" t="s">
        <v>1890</v>
      </c>
    </row>
    <row r="513" spans="1:9" ht="27" thickBot="1" x14ac:dyDescent="0.3">
      <c r="A513" s="68">
        <v>859</v>
      </c>
      <c r="B513" s="69"/>
      <c r="C513" s="70" t="s">
        <v>1891</v>
      </c>
      <c r="D513" s="69" t="s">
        <v>478</v>
      </c>
      <c r="E513" s="71">
        <v>1534</v>
      </c>
      <c r="F513" s="71" t="s">
        <v>1892</v>
      </c>
      <c r="G513" s="71">
        <v>73949</v>
      </c>
      <c r="H513" s="71">
        <v>2022</v>
      </c>
      <c r="I513" s="71" t="s">
        <v>1893</v>
      </c>
    </row>
    <row r="514" spans="1:9" ht="27" thickBot="1" x14ac:dyDescent="0.3">
      <c r="A514" s="68">
        <v>860</v>
      </c>
      <c r="B514" s="69"/>
      <c r="C514" s="70" t="s">
        <v>1894</v>
      </c>
      <c r="D514" s="69" t="s">
        <v>584</v>
      </c>
      <c r="E514" s="71">
        <v>1357</v>
      </c>
      <c r="F514" s="71" t="s">
        <v>1895</v>
      </c>
      <c r="G514" s="71">
        <v>61102</v>
      </c>
      <c r="H514" s="71">
        <v>2017</v>
      </c>
      <c r="I514" s="72" t="s">
        <v>1896</v>
      </c>
    </row>
    <row r="515" spans="1:9" ht="40.200000000000003" thickBot="1" x14ac:dyDescent="0.3">
      <c r="A515" s="68">
        <v>861</v>
      </c>
      <c r="B515" s="69"/>
      <c r="C515" s="97" t="s">
        <v>1894</v>
      </c>
      <c r="D515" s="98" t="s">
        <v>1897</v>
      </c>
      <c r="E515" s="71">
        <v>667</v>
      </c>
      <c r="F515" s="71" t="s">
        <v>1898</v>
      </c>
      <c r="G515" s="71">
        <v>20561</v>
      </c>
      <c r="H515" s="71"/>
      <c r="I515" s="72" t="s">
        <v>1899</v>
      </c>
    </row>
    <row r="516" spans="1:9" ht="40.200000000000003" thickBot="1" x14ac:dyDescent="0.3">
      <c r="A516" s="68">
        <v>862</v>
      </c>
      <c r="B516" s="69"/>
      <c r="C516" s="70" t="s">
        <v>1900</v>
      </c>
      <c r="D516" s="69" t="s">
        <v>1901</v>
      </c>
      <c r="E516" s="71">
        <v>1388</v>
      </c>
      <c r="F516" s="71" t="s">
        <v>1902</v>
      </c>
      <c r="G516" s="77">
        <v>62340</v>
      </c>
      <c r="H516" s="71">
        <v>2018</v>
      </c>
      <c r="I516" s="72" t="s">
        <v>1903</v>
      </c>
    </row>
    <row r="517" spans="1:9" ht="40.200000000000003" thickBot="1" x14ac:dyDescent="0.3">
      <c r="A517" s="68">
        <v>863</v>
      </c>
      <c r="B517" s="69"/>
      <c r="C517" s="85" t="s">
        <v>1904</v>
      </c>
      <c r="D517" s="83" t="s">
        <v>1465</v>
      </c>
      <c r="E517" s="71">
        <v>1549</v>
      </c>
      <c r="F517" s="77" t="s">
        <v>1905</v>
      </c>
      <c r="G517" s="77">
        <v>77230</v>
      </c>
      <c r="H517" s="71">
        <v>2023</v>
      </c>
      <c r="I517" s="77" t="s">
        <v>1906</v>
      </c>
    </row>
    <row r="518" spans="1:9" ht="27" thickBot="1" x14ac:dyDescent="0.3">
      <c r="A518" s="68">
        <v>864</v>
      </c>
      <c r="B518" s="69"/>
      <c r="C518" s="70" t="s">
        <v>1907</v>
      </c>
      <c r="D518" s="69" t="s">
        <v>1908</v>
      </c>
      <c r="E518" s="71">
        <v>1361</v>
      </c>
      <c r="F518" s="71" t="s">
        <v>1909</v>
      </c>
      <c r="G518" s="71">
        <v>56148</v>
      </c>
      <c r="H518" s="71">
        <v>2017</v>
      </c>
      <c r="I518" s="72" t="s">
        <v>1910</v>
      </c>
    </row>
    <row r="519" spans="1:9" ht="40.200000000000003" thickBot="1" x14ac:dyDescent="0.3">
      <c r="A519" s="68">
        <v>865</v>
      </c>
      <c r="B519" s="69"/>
      <c r="C519" s="70" t="s">
        <v>1911</v>
      </c>
      <c r="D519" s="69" t="s">
        <v>419</v>
      </c>
      <c r="E519" s="71">
        <v>978</v>
      </c>
      <c r="F519" s="71" t="s">
        <v>1912</v>
      </c>
      <c r="G519" s="71">
        <v>55894</v>
      </c>
      <c r="H519" s="71">
        <v>2011</v>
      </c>
      <c r="I519" s="72" t="s">
        <v>1913</v>
      </c>
    </row>
    <row r="520" spans="1:9" ht="27" thickBot="1" x14ac:dyDescent="0.3">
      <c r="A520" s="68">
        <v>866</v>
      </c>
      <c r="B520" s="69"/>
      <c r="C520" s="70" t="s">
        <v>1914</v>
      </c>
      <c r="D520" s="69" t="s">
        <v>1915</v>
      </c>
      <c r="E520" s="71">
        <v>308</v>
      </c>
      <c r="F520" s="71" t="s">
        <v>1916</v>
      </c>
      <c r="G520" s="71">
        <v>20375</v>
      </c>
      <c r="H520" s="71">
        <v>2007</v>
      </c>
      <c r="I520" s="78" t="s">
        <v>1917</v>
      </c>
    </row>
    <row r="521" spans="1:9" ht="40.200000000000003" thickBot="1" x14ac:dyDescent="0.3">
      <c r="A521" s="68">
        <v>867</v>
      </c>
      <c r="B521" s="69"/>
      <c r="C521" s="99" t="s">
        <v>1918</v>
      </c>
      <c r="D521" s="100" t="s">
        <v>1465</v>
      </c>
      <c r="E521" s="101">
        <v>1459</v>
      </c>
      <c r="F521" s="100" t="s">
        <v>1919</v>
      </c>
      <c r="G521" s="101">
        <v>66132</v>
      </c>
      <c r="H521" s="101">
        <v>2020</v>
      </c>
      <c r="I521" s="102" t="s">
        <v>1920</v>
      </c>
    </row>
    <row r="522" spans="1:9" ht="40.200000000000003" thickBot="1" x14ac:dyDescent="0.3">
      <c r="A522" s="68">
        <v>868</v>
      </c>
      <c r="B522" s="103"/>
      <c r="C522" s="104" t="s">
        <v>1921</v>
      </c>
      <c r="D522" s="105" t="s">
        <v>642</v>
      </c>
      <c r="E522" s="106">
        <v>533</v>
      </c>
      <c r="F522" s="106" t="s">
        <v>1922</v>
      </c>
      <c r="G522" s="106">
        <v>42163</v>
      </c>
      <c r="H522" s="106">
        <v>2007</v>
      </c>
      <c r="I522" s="107" t="s">
        <v>1923</v>
      </c>
    </row>
    <row r="523" spans="1:9" ht="40.200000000000003" thickBot="1" x14ac:dyDescent="0.3">
      <c r="A523" s="68">
        <v>869</v>
      </c>
      <c r="B523" s="103"/>
      <c r="C523" s="104" t="s">
        <v>1924</v>
      </c>
      <c r="D523" s="105" t="s">
        <v>419</v>
      </c>
      <c r="E523" s="106">
        <v>1327</v>
      </c>
      <c r="F523" s="106" t="s">
        <v>1925</v>
      </c>
      <c r="G523" s="106">
        <v>70228</v>
      </c>
      <c r="H523" s="106"/>
      <c r="I523" s="106" t="s">
        <v>1926</v>
      </c>
    </row>
    <row r="524" spans="1:9" ht="40.200000000000003" thickBot="1" x14ac:dyDescent="0.3">
      <c r="A524" s="68">
        <v>870</v>
      </c>
      <c r="B524" s="103"/>
      <c r="C524" s="104" t="s">
        <v>1927</v>
      </c>
      <c r="D524" s="105" t="s">
        <v>1000</v>
      </c>
      <c r="E524" s="106">
        <v>1542</v>
      </c>
      <c r="F524" s="106" t="s">
        <v>1928</v>
      </c>
      <c r="G524" s="106">
        <v>77515</v>
      </c>
      <c r="H524" s="106">
        <v>2022</v>
      </c>
      <c r="I524" s="106" t="s">
        <v>1929</v>
      </c>
    </row>
    <row r="525" spans="1:9" ht="40.200000000000003" thickBot="1" x14ac:dyDescent="0.3">
      <c r="A525" s="68">
        <v>871</v>
      </c>
      <c r="B525" s="103"/>
      <c r="C525" s="104" t="s">
        <v>1930</v>
      </c>
      <c r="D525" s="105" t="s">
        <v>691</v>
      </c>
      <c r="E525" s="106">
        <v>1094</v>
      </c>
      <c r="F525" s="106" t="s">
        <v>1931</v>
      </c>
      <c r="G525" s="106">
        <v>59018</v>
      </c>
      <c r="H525" s="106"/>
      <c r="I525" s="107" t="s">
        <v>1932</v>
      </c>
    </row>
    <row r="526" spans="1:9" ht="40.200000000000003" thickBot="1" x14ac:dyDescent="0.3">
      <c r="A526" s="68">
        <v>872</v>
      </c>
      <c r="B526" s="103"/>
      <c r="C526" s="104" t="s">
        <v>1933</v>
      </c>
      <c r="D526" s="105" t="s">
        <v>498</v>
      </c>
      <c r="E526" s="106">
        <v>572</v>
      </c>
      <c r="F526" s="106" t="s">
        <v>1934</v>
      </c>
      <c r="G526" s="106">
        <v>39203</v>
      </c>
      <c r="H526" s="106">
        <v>2010</v>
      </c>
      <c r="I526" s="107" t="s">
        <v>1935</v>
      </c>
    </row>
    <row r="527" spans="1:9" ht="27" thickBot="1" x14ac:dyDescent="0.3">
      <c r="A527" s="68">
        <v>873</v>
      </c>
      <c r="B527" s="103"/>
      <c r="C527" s="104" t="s">
        <v>1936</v>
      </c>
      <c r="D527" s="105" t="s">
        <v>1937</v>
      </c>
      <c r="E527" s="106">
        <v>1321</v>
      </c>
      <c r="F527" s="105" t="s">
        <v>1938</v>
      </c>
      <c r="G527" s="108">
        <v>63694</v>
      </c>
      <c r="H527" s="106">
        <v>2016</v>
      </c>
      <c r="I527" s="106" t="s">
        <v>1939</v>
      </c>
    </row>
    <row r="528" spans="1:9" ht="40.200000000000003" thickBot="1" x14ac:dyDescent="0.3">
      <c r="A528" s="68">
        <v>874</v>
      </c>
      <c r="B528" s="103"/>
      <c r="C528" s="104" t="s">
        <v>1940</v>
      </c>
      <c r="D528" s="105" t="s">
        <v>1941</v>
      </c>
      <c r="E528" s="106">
        <v>741</v>
      </c>
      <c r="F528" s="106" t="s">
        <v>1942</v>
      </c>
      <c r="G528" s="106">
        <v>44913</v>
      </c>
      <c r="H528" s="106">
        <v>2011</v>
      </c>
      <c r="I528" s="107" t="s">
        <v>1943</v>
      </c>
    </row>
    <row r="529" spans="1:9" ht="40.200000000000003" thickBot="1" x14ac:dyDescent="0.3">
      <c r="A529" s="68">
        <v>875</v>
      </c>
      <c r="B529" s="103"/>
      <c r="C529" s="109" t="s">
        <v>1940</v>
      </c>
      <c r="D529" s="105" t="s">
        <v>253</v>
      </c>
      <c r="E529" s="106">
        <v>1350</v>
      </c>
      <c r="F529" s="106" t="s">
        <v>1944</v>
      </c>
      <c r="G529" s="106">
        <v>69797</v>
      </c>
      <c r="H529" s="106">
        <v>2017</v>
      </c>
      <c r="I529" s="107" t="s">
        <v>1945</v>
      </c>
    </row>
    <row r="530" spans="1:9" ht="40.200000000000003" thickBot="1" x14ac:dyDescent="0.3">
      <c r="A530" s="68">
        <v>876</v>
      </c>
      <c r="B530" s="103"/>
      <c r="C530" s="109" t="s">
        <v>1940</v>
      </c>
      <c r="D530" s="105" t="s">
        <v>558</v>
      </c>
      <c r="E530" s="106">
        <v>1330</v>
      </c>
      <c r="F530" s="106" t="s">
        <v>1946</v>
      </c>
      <c r="G530" s="108">
        <v>63084</v>
      </c>
      <c r="H530" s="106">
        <v>2016</v>
      </c>
      <c r="I530" s="106" t="s">
        <v>1947</v>
      </c>
    </row>
    <row r="531" spans="1:9" ht="27" thickBot="1" x14ac:dyDescent="0.3">
      <c r="A531" s="68">
        <v>877</v>
      </c>
      <c r="B531" s="103"/>
      <c r="C531" s="104" t="s">
        <v>1940</v>
      </c>
      <c r="D531" s="105" t="s">
        <v>1948</v>
      </c>
      <c r="E531" s="106">
        <v>1367</v>
      </c>
      <c r="F531" s="106" t="s">
        <v>1949</v>
      </c>
      <c r="G531" s="106">
        <v>43879</v>
      </c>
      <c r="H531" s="106">
        <v>2018</v>
      </c>
      <c r="I531" s="107" t="s">
        <v>1950</v>
      </c>
    </row>
    <row r="532" spans="1:9" ht="40.200000000000003" thickBot="1" x14ac:dyDescent="0.3">
      <c r="A532" s="68">
        <v>878</v>
      </c>
      <c r="B532" s="103"/>
      <c r="C532" s="109" t="s">
        <v>1940</v>
      </c>
      <c r="D532" s="105" t="s">
        <v>813</v>
      </c>
      <c r="E532" s="106">
        <v>1120</v>
      </c>
      <c r="F532" s="106" t="s">
        <v>1951</v>
      </c>
      <c r="G532" s="106">
        <v>59384</v>
      </c>
      <c r="H532" s="106"/>
      <c r="I532" s="107" t="s">
        <v>1952</v>
      </c>
    </row>
    <row r="533" spans="1:9" ht="40.200000000000003" thickBot="1" x14ac:dyDescent="0.3">
      <c r="A533" s="68">
        <v>879</v>
      </c>
      <c r="B533" s="103"/>
      <c r="C533" s="104" t="s">
        <v>1940</v>
      </c>
      <c r="D533" s="105" t="s">
        <v>1953</v>
      </c>
      <c r="E533" s="106">
        <v>1323</v>
      </c>
      <c r="F533" s="106" t="s">
        <v>1954</v>
      </c>
      <c r="G533" s="106">
        <v>36842</v>
      </c>
      <c r="H533" s="106">
        <v>2016</v>
      </c>
      <c r="I533" s="106" t="s">
        <v>1955</v>
      </c>
    </row>
    <row r="534" spans="1:9" ht="27" thickBot="1" x14ac:dyDescent="0.3">
      <c r="A534" s="68">
        <v>880</v>
      </c>
      <c r="B534" s="103"/>
      <c r="C534" s="104" t="s">
        <v>1940</v>
      </c>
      <c r="D534" s="105" t="s">
        <v>1301</v>
      </c>
      <c r="E534" s="106">
        <v>1352</v>
      </c>
      <c r="F534" s="106" t="s">
        <v>1956</v>
      </c>
      <c r="G534" s="106">
        <v>39855</v>
      </c>
      <c r="H534" s="106">
        <v>2017</v>
      </c>
      <c r="I534" s="107" t="s">
        <v>1957</v>
      </c>
    </row>
    <row r="535" spans="1:9" ht="40.200000000000003" thickBot="1" x14ac:dyDescent="0.3">
      <c r="A535" s="68">
        <v>881</v>
      </c>
      <c r="B535" s="103"/>
      <c r="C535" s="104" t="s">
        <v>1940</v>
      </c>
      <c r="D535" s="105" t="s">
        <v>1958</v>
      </c>
      <c r="E535" s="106">
        <v>902</v>
      </c>
      <c r="F535" s="106" t="s">
        <v>1959</v>
      </c>
      <c r="G535" s="106">
        <v>44703</v>
      </c>
      <c r="H535" s="106">
        <v>2011</v>
      </c>
      <c r="I535" s="107" t="s">
        <v>1960</v>
      </c>
    </row>
    <row r="536" spans="1:9" ht="40.200000000000003" thickBot="1" x14ac:dyDescent="0.3">
      <c r="A536" s="68">
        <v>882</v>
      </c>
      <c r="B536" s="103"/>
      <c r="C536" s="104" t="s">
        <v>1961</v>
      </c>
      <c r="D536" s="105" t="s">
        <v>1958</v>
      </c>
      <c r="E536" s="106">
        <v>959</v>
      </c>
      <c r="F536" s="106" t="s">
        <v>1962</v>
      </c>
      <c r="G536" s="106">
        <v>60498</v>
      </c>
      <c r="H536" s="106">
        <v>2012</v>
      </c>
      <c r="I536" s="110" t="s">
        <v>1963</v>
      </c>
    </row>
    <row r="537" spans="1:9" ht="40.200000000000003" thickBot="1" x14ac:dyDescent="0.3">
      <c r="A537" s="68">
        <v>883</v>
      </c>
      <c r="B537" s="103"/>
      <c r="C537" s="104" t="s">
        <v>1964</v>
      </c>
      <c r="D537" s="105" t="s">
        <v>1965</v>
      </c>
      <c r="E537" s="106">
        <v>1612</v>
      </c>
      <c r="F537" s="106" t="s">
        <v>1966</v>
      </c>
      <c r="G537" s="106">
        <v>65639</v>
      </c>
      <c r="H537" s="106">
        <v>2023</v>
      </c>
      <c r="I537" s="106" t="s">
        <v>1967</v>
      </c>
    </row>
    <row r="538" spans="1:9" ht="40.200000000000003" thickBot="1" x14ac:dyDescent="0.3">
      <c r="A538" s="68">
        <v>884</v>
      </c>
      <c r="B538" s="103"/>
      <c r="C538" s="104" t="s">
        <v>1968</v>
      </c>
      <c r="D538" s="105" t="s">
        <v>1669</v>
      </c>
      <c r="E538" s="106">
        <v>222</v>
      </c>
      <c r="F538" s="106" t="s">
        <v>1969</v>
      </c>
      <c r="G538" s="106">
        <v>37106</v>
      </c>
      <c r="H538" s="106">
        <v>2022</v>
      </c>
      <c r="I538" s="107" t="s">
        <v>1970</v>
      </c>
    </row>
    <row r="539" spans="1:9" ht="40.200000000000003" thickBot="1" x14ac:dyDescent="0.3">
      <c r="A539" s="68">
        <v>885</v>
      </c>
      <c r="B539" s="103"/>
      <c r="C539" s="104" t="s">
        <v>1971</v>
      </c>
      <c r="D539" s="105" t="s">
        <v>1972</v>
      </c>
      <c r="E539" s="106">
        <v>993</v>
      </c>
      <c r="F539" s="106" t="s">
        <v>1973</v>
      </c>
      <c r="G539" s="106">
        <v>41406</v>
      </c>
      <c r="H539" s="106">
        <v>2011</v>
      </c>
      <c r="I539" s="107" t="s">
        <v>1974</v>
      </c>
    </row>
    <row r="540" spans="1:9" ht="40.200000000000003" thickBot="1" x14ac:dyDescent="0.3">
      <c r="A540" s="68">
        <v>886</v>
      </c>
      <c r="B540" s="103"/>
      <c r="C540" s="104" t="s">
        <v>1975</v>
      </c>
      <c r="D540" s="105" t="s">
        <v>1888</v>
      </c>
      <c r="E540" s="106">
        <v>1483</v>
      </c>
      <c r="F540" s="106" t="s">
        <v>1976</v>
      </c>
      <c r="G540" s="106">
        <v>76151</v>
      </c>
      <c r="H540" s="106">
        <v>2021</v>
      </c>
      <c r="I540" s="107" t="s">
        <v>1977</v>
      </c>
    </row>
    <row r="541" spans="1:9" ht="40.200000000000003" thickBot="1" x14ac:dyDescent="0.3">
      <c r="A541" s="68">
        <v>887</v>
      </c>
      <c r="B541" s="103"/>
      <c r="C541" s="104" t="s">
        <v>1975</v>
      </c>
      <c r="D541" s="105" t="s">
        <v>619</v>
      </c>
      <c r="E541" s="106">
        <v>1447</v>
      </c>
      <c r="F541" s="106" t="s">
        <v>1978</v>
      </c>
      <c r="G541" s="106">
        <v>75080</v>
      </c>
      <c r="H541" s="106">
        <v>2019</v>
      </c>
      <c r="I541" s="107" t="s">
        <v>1979</v>
      </c>
    </row>
    <row r="542" spans="1:9" ht="40.200000000000003" thickBot="1" x14ac:dyDescent="0.3">
      <c r="A542" s="68">
        <v>888</v>
      </c>
      <c r="B542" s="103"/>
      <c r="C542" s="104" t="s">
        <v>1975</v>
      </c>
      <c r="D542" s="105" t="s">
        <v>537</v>
      </c>
      <c r="E542" s="106">
        <v>905</v>
      </c>
      <c r="F542" s="106" t="s">
        <v>1980</v>
      </c>
      <c r="G542" s="106">
        <v>41352</v>
      </c>
      <c r="H542" s="106">
        <v>2011</v>
      </c>
      <c r="I542" s="107" t="s">
        <v>1981</v>
      </c>
    </row>
    <row r="543" spans="1:9" ht="40.200000000000003" thickBot="1" x14ac:dyDescent="0.3">
      <c r="A543" s="68">
        <v>889</v>
      </c>
      <c r="B543" s="103"/>
      <c r="C543" s="104" t="s">
        <v>1975</v>
      </c>
      <c r="D543" s="105" t="s">
        <v>533</v>
      </c>
      <c r="E543" s="106">
        <v>48</v>
      </c>
      <c r="F543" s="106" t="s">
        <v>1982</v>
      </c>
      <c r="G543" s="106">
        <v>41474</v>
      </c>
      <c r="H543" s="106"/>
      <c r="I543" s="107" t="s">
        <v>1983</v>
      </c>
    </row>
    <row r="544" spans="1:9" ht="40.200000000000003" thickBot="1" x14ac:dyDescent="0.3">
      <c r="A544" s="68">
        <v>890</v>
      </c>
      <c r="B544" s="103"/>
      <c r="C544" s="104" t="s">
        <v>1984</v>
      </c>
      <c r="D544" s="105" t="s">
        <v>462</v>
      </c>
      <c r="E544" s="106">
        <v>1382</v>
      </c>
      <c r="F544" s="106" t="s">
        <v>1985</v>
      </c>
      <c r="G544" s="106">
        <v>72584</v>
      </c>
      <c r="H544" s="106">
        <v>2018</v>
      </c>
      <c r="I544" s="107" t="s">
        <v>1986</v>
      </c>
    </row>
    <row r="545" spans="1:9" ht="40.200000000000003" thickBot="1" x14ac:dyDescent="0.3">
      <c r="A545" s="68">
        <v>891</v>
      </c>
      <c r="B545" s="103"/>
      <c r="C545" s="104" t="s">
        <v>1987</v>
      </c>
      <c r="D545" s="105" t="s">
        <v>749</v>
      </c>
      <c r="E545" s="106">
        <v>1129</v>
      </c>
      <c r="F545" s="106" t="s">
        <v>1988</v>
      </c>
      <c r="G545" s="106">
        <v>55826</v>
      </c>
      <c r="H545" s="106">
        <v>2011</v>
      </c>
      <c r="I545" s="107" t="s">
        <v>1989</v>
      </c>
    </row>
    <row r="546" spans="1:9" ht="40.200000000000003" thickBot="1" x14ac:dyDescent="0.3">
      <c r="A546" s="68">
        <v>892</v>
      </c>
      <c r="B546" s="111"/>
      <c r="C546" s="104" t="s">
        <v>1987</v>
      </c>
      <c r="D546" s="105" t="s">
        <v>1990</v>
      </c>
      <c r="E546" s="106">
        <v>1033</v>
      </c>
      <c r="F546" s="106" t="s">
        <v>1991</v>
      </c>
      <c r="G546" s="106">
        <v>44453</v>
      </c>
      <c r="H546" s="106">
        <v>2012</v>
      </c>
      <c r="I546" s="107" t="s">
        <v>1992</v>
      </c>
    </row>
    <row r="547" spans="1:9" ht="40.200000000000003" thickBot="1" x14ac:dyDescent="0.3">
      <c r="A547" s="68">
        <v>893</v>
      </c>
      <c r="B547" s="103"/>
      <c r="C547" s="104" t="s">
        <v>1993</v>
      </c>
      <c r="D547" s="105" t="s">
        <v>474</v>
      </c>
      <c r="E547" s="106">
        <v>988</v>
      </c>
      <c r="F547" s="106" t="s">
        <v>1994</v>
      </c>
      <c r="G547" s="106">
        <v>41043</v>
      </c>
      <c r="H547" s="106">
        <v>2011</v>
      </c>
      <c r="I547" s="107" t="s">
        <v>1995</v>
      </c>
    </row>
    <row r="548" spans="1:9" ht="53.4" thickBot="1" x14ac:dyDescent="0.3">
      <c r="A548" s="68">
        <v>894</v>
      </c>
      <c r="B548" s="69"/>
      <c r="C548" s="99" t="s">
        <v>1996</v>
      </c>
      <c r="D548" s="100" t="s">
        <v>558</v>
      </c>
      <c r="E548" s="106">
        <v>1543</v>
      </c>
      <c r="F548" s="106" t="s">
        <v>1997</v>
      </c>
      <c r="G548" s="106">
        <v>60957</v>
      </c>
      <c r="H548" s="106">
        <v>2022</v>
      </c>
      <c r="I548" s="106" t="s">
        <v>1998</v>
      </c>
    </row>
    <row r="549" spans="1:9" ht="40.200000000000003" thickBot="1" x14ac:dyDescent="0.3">
      <c r="A549" s="68">
        <v>895</v>
      </c>
      <c r="B549" s="103"/>
      <c r="C549" s="104" t="s">
        <v>1999</v>
      </c>
      <c r="D549" s="105" t="s">
        <v>516</v>
      </c>
      <c r="E549" s="106">
        <v>942</v>
      </c>
      <c r="F549" s="106" t="s">
        <v>2000</v>
      </c>
      <c r="G549" s="106">
        <v>37566</v>
      </c>
      <c r="H549" s="106"/>
      <c r="I549" s="107" t="s">
        <v>2001</v>
      </c>
    </row>
    <row r="550" spans="1:9" ht="40.200000000000003" thickBot="1" x14ac:dyDescent="0.3">
      <c r="A550" s="68">
        <v>896</v>
      </c>
      <c r="B550" s="103"/>
      <c r="C550" s="104" t="s">
        <v>2002</v>
      </c>
      <c r="D550" s="105" t="s">
        <v>974</v>
      </c>
      <c r="E550" s="106">
        <v>542</v>
      </c>
      <c r="F550" s="106" t="s">
        <v>2003</v>
      </c>
      <c r="G550" s="106">
        <v>59675</v>
      </c>
      <c r="H550" s="106">
        <v>2009</v>
      </c>
      <c r="I550" s="107" t="s">
        <v>2004</v>
      </c>
    </row>
    <row r="551" spans="1:9" ht="53.4" thickBot="1" x14ac:dyDescent="0.3">
      <c r="A551" s="68">
        <v>897</v>
      </c>
      <c r="B551" s="103"/>
      <c r="C551" s="104" t="s">
        <v>2005</v>
      </c>
      <c r="D551" s="105" t="s">
        <v>2006</v>
      </c>
      <c r="E551" s="106">
        <v>1564</v>
      </c>
      <c r="F551" s="106" t="s">
        <v>2007</v>
      </c>
      <c r="G551" s="106">
        <v>78018</v>
      </c>
      <c r="H551" s="106">
        <v>2023</v>
      </c>
      <c r="I551" s="106" t="s">
        <v>2008</v>
      </c>
    </row>
    <row r="552" spans="1:9" ht="27" thickBot="1" x14ac:dyDescent="0.3">
      <c r="A552" s="68">
        <v>898</v>
      </c>
      <c r="B552" s="103"/>
      <c r="C552" s="104" t="s">
        <v>2009</v>
      </c>
      <c r="D552" s="105" t="s">
        <v>1752</v>
      </c>
      <c r="E552" s="106">
        <v>1523</v>
      </c>
      <c r="F552" s="106" t="s">
        <v>2010</v>
      </c>
      <c r="G552" s="106">
        <v>62043</v>
      </c>
      <c r="H552" s="106">
        <v>2022</v>
      </c>
      <c r="I552" s="106" t="s">
        <v>2011</v>
      </c>
    </row>
    <row r="553" spans="1:9" ht="40.200000000000003" thickBot="1" x14ac:dyDescent="0.3">
      <c r="A553" s="68">
        <v>899</v>
      </c>
      <c r="B553" s="103"/>
      <c r="C553" s="104" t="s">
        <v>2012</v>
      </c>
      <c r="D553" s="105" t="s">
        <v>1417</v>
      </c>
      <c r="E553" s="106">
        <v>1092</v>
      </c>
      <c r="F553" s="106" t="s">
        <v>2013</v>
      </c>
      <c r="G553" s="106">
        <v>58522</v>
      </c>
      <c r="H553" s="106"/>
      <c r="I553" s="107" t="s">
        <v>2014</v>
      </c>
    </row>
    <row r="554" spans="1:9" ht="40.200000000000003" thickBot="1" x14ac:dyDescent="0.3">
      <c r="A554" s="68">
        <v>900</v>
      </c>
      <c r="B554" s="103"/>
      <c r="C554" s="104" t="s">
        <v>2012</v>
      </c>
      <c r="D554" s="105" t="s">
        <v>1301</v>
      </c>
      <c r="E554" s="106">
        <v>1246</v>
      </c>
      <c r="F554" s="106" t="s">
        <v>2015</v>
      </c>
      <c r="G554" s="106">
        <v>40706</v>
      </c>
      <c r="H554" s="106">
        <v>2014</v>
      </c>
      <c r="I554" s="106" t="s">
        <v>2016</v>
      </c>
    </row>
    <row r="555" spans="1:9" ht="40.200000000000003" thickBot="1" x14ac:dyDescent="0.3">
      <c r="A555" s="68">
        <v>901</v>
      </c>
      <c r="B555" s="103"/>
      <c r="C555" s="104" t="s">
        <v>2017</v>
      </c>
      <c r="D555" s="105" t="s">
        <v>2018</v>
      </c>
      <c r="E555" s="106">
        <v>1219</v>
      </c>
      <c r="F555" s="106" t="s">
        <v>2019</v>
      </c>
      <c r="G555" s="106">
        <v>23984</v>
      </c>
      <c r="H555" s="106"/>
      <c r="I555" s="106" t="s">
        <v>2020</v>
      </c>
    </row>
    <row r="556" spans="1:9" ht="40.200000000000003" thickBot="1" x14ac:dyDescent="0.3">
      <c r="A556" s="68">
        <v>902</v>
      </c>
      <c r="B556" s="103"/>
      <c r="C556" s="104" t="s">
        <v>2021</v>
      </c>
      <c r="D556" s="105" t="s">
        <v>627</v>
      </c>
      <c r="E556" s="106">
        <v>1320</v>
      </c>
      <c r="F556" s="106" t="s">
        <v>2022</v>
      </c>
      <c r="G556" s="106">
        <v>38016</v>
      </c>
      <c r="H556" s="106"/>
      <c r="I556" s="107" t="s">
        <v>2023</v>
      </c>
    </row>
    <row r="557" spans="1:9" ht="40.200000000000003" thickBot="1" x14ac:dyDescent="0.3">
      <c r="A557" s="68">
        <v>903</v>
      </c>
      <c r="B557" s="103"/>
      <c r="C557" s="104" t="s">
        <v>2024</v>
      </c>
      <c r="D557" s="105" t="s">
        <v>2025</v>
      </c>
      <c r="E557" s="106">
        <v>1490</v>
      </c>
      <c r="F557" s="106" t="s">
        <v>2026</v>
      </c>
      <c r="G557" s="106">
        <v>80724</v>
      </c>
      <c r="H557" s="106">
        <v>2022</v>
      </c>
      <c r="I557" s="107" t="s">
        <v>2027</v>
      </c>
    </row>
    <row r="558" spans="1:9" ht="40.200000000000003" thickBot="1" x14ac:dyDescent="0.3">
      <c r="A558" s="68">
        <v>904</v>
      </c>
      <c r="B558" s="103"/>
      <c r="C558" s="109" t="s">
        <v>2028</v>
      </c>
      <c r="D558" s="112" t="s">
        <v>581</v>
      </c>
      <c r="E558" s="106">
        <v>1606</v>
      </c>
      <c r="F558" s="106" t="s">
        <v>2029</v>
      </c>
      <c r="G558" s="106">
        <v>67671</v>
      </c>
      <c r="H558" s="106">
        <v>2023</v>
      </c>
      <c r="I558" s="106" t="s">
        <v>2030</v>
      </c>
    </row>
    <row r="559" spans="1:9" ht="40.200000000000003" thickBot="1" x14ac:dyDescent="0.3">
      <c r="A559" s="68">
        <v>905</v>
      </c>
      <c r="B559" s="103"/>
      <c r="C559" s="104" t="s">
        <v>2031</v>
      </c>
      <c r="D559" s="105" t="s">
        <v>741</v>
      </c>
      <c r="E559" s="106">
        <v>384</v>
      </c>
      <c r="F559" s="106" t="s">
        <v>2032</v>
      </c>
      <c r="G559" s="106">
        <v>40280</v>
      </c>
      <c r="H559" s="106">
        <v>2007</v>
      </c>
      <c r="I559" s="107" t="s">
        <v>2033</v>
      </c>
    </row>
    <row r="560" spans="1:9" ht="40.200000000000003" thickBot="1" x14ac:dyDescent="0.3">
      <c r="A560" s="68">
        <v>906</v>
      </c>
      <c r="B560" s="103"/>
      <c r="C560" s="109" t="s">
        <v>2034</v>
      </c>
      <c r="D560" s="112" t="s">
        <v>2035</v>
      </c>
      <c r="E560" s="106">
        <v>1548</v>
      </c>
      <c r="F560" s="108" t="s">
        <v>2036</v>
      </c>
      <c r="G560" s="108">
        <v>72571</v>
      </c>
      <c r="H560" s="106">
        <v>2023</v>
      </c>
      <c r="I560" s="108" t="s">
        <v>2037</v>
      </c>
    </row>
    <row r="561" spans="1:9" ht="27" thickBot="1" x14ac:dyDescent="0.3">
      <c r="A561" s="68">
        <v>907</v>
      </c>
      <c r="B561" s="103"/>
      <c r="C561" s="104" t="s">
        <v>2038</v>
      </c>
      <c r="D561" s="105" t="s">
        <v>1417</v>
      </c>
      <c r="E561" s="106">
        <v>1516</v>
      </c>
      <c r="F561" s="106" t="s">
        <v>2039</v>
      </c>
      <c r="G561" s="106">
        <v>63596</v>
      </c>
      <c r="H561" s="106">
        <v>2022</v>
      </c>
      <c r="I561" s="106" t="s">
        <v>2040</v>
      </c>
    </row>
    <row r="562" spans="1:9" ht="40.200000000000003" thickBot="1" x14ac:dyDescent="0.3">
      <c r="A562" s="68">
        <v>908</v>
      </c>
      <c r="B562" s="103"/>
      <c r="C562" s="104" t="s">
        <v>2041</v>
      </c>
      <c r="D562" s="105" t="s">
        <v>2042</v>
      </c>
      <c r="E562" s="106">
        <v>1567</v>
      </c>
      <c r="F562" s="106" t="s">
        <v>2043</v>
      </c>
      <c r="G562" s="106">
        <v>59549</v>
      </c>
      <c r="H562" s="106">
        <v>2023</v>
      </c>
      <c r="I562" s="106" t="s">
        <v>2044</v>
      </c>
    </row>
    <row r="563" spans="1:9" ht="40.200000000000003" thickBot="1" x14ac:dyDescent="0.3">
      <c r="A563" s="68">
        <v>909</v>
      </c>
      <c r="B563" s="103"/>
      <c r="C563" s="104" t="s">
        <v>1685</v>
      </c>
      <c r="D563" s="105" t="s">
        <v>558</v>
      </c>
      <c r="E563" s="106">
        <v>1224</v>
      </c>
      <c r="F563" s="106" t="s">
        <v>2045</v>
      </c>
      <c r="G563" s="106">
        <v>58476</v>
      </c>
      <c r="H563" s="106">
        <v>2014</v>
      </c>
      <c r="I563" s="106" t="s">
        <v>2046</v>
      </c>
    </row>
    <row r="564" spans="1:9" ht="40.200000000000003" thickBot="1" x14ac:dyDescent="0.3">
      <c r="A564" s="68">
        <v>910</v>
      </c>
      <c r="B564" s="103"/>
      <c r="C564" s="104" t="s">
        <v>2047</v>
      </c>
      <c r="D564" s="105" t="s">
        <v>1669</v>
      </c>
      <c r="E564" s="106">
        <v>828</v>
      </c>
      <c r="F564" s="106" t="s">
        <v>2048</v>
      </c>
      <c r="G564" s="106">
        <v>17392</v>
      </c>
      <c r="H564" s="106"/>
      <c r="I564" s="110" t="s">
        <v>2049</v>
      </c>
    </row>
    <row r="565" spans="1:9" ht="40.200000000000003" thickBot="1" x14ac:dyDescent="0.3">
      <c r="A565" s="68">
        <v>911</v>
      </c>
      <c r="B565" s="103"/>
      <c r="C565" s="104" t="s">
        <v>2050</v>
      </c>
      <c r="D565" s="105" t="s">
        <v>2051</v>
      </c>
      <c r="E565" s="106">
        <v>1399</v>
      </c>
      <c r="F565" s="106" t="s">
        <v>2052</v>
      </c>
      <c r="G565" s="106">
        <v>67023</v>
      </c>
      <c r="H565" s="106">
        <v>2018</v>
      </c>
      <c r="I565" s="107" t="s">
        <v>2053</v>
      </c>
    </row>
    <row r="566" spans="1:9" ht="27" thickBot="1" x14ac:dyDescent="0.3">
      <c r="A566" s="68">
        <v>912</v>
      </c>
      <c r="B566" s="103"/>
      <c r="C566" s="104" t="s">
        <v>2054</v>
      </c>
      <c r="D566" s="105" t="s">
        <v>376</v>
      </c>
      <c r="E566" s="106">
        <v>1089</v>
      </c>
      <c r="F566" s="106" t="s">
        <v>2055</v>
      </c>
      <c r="G566" s="108">
        <v>64359</v>
      </c>
      <c r="H566" s="106">
        <v>2016</v>
      </c>
      <c r="I566" s="107" t="s">
        <v>2056</v>
      </c>
    </row>
    <row r="567" spans="1:9" ht="13.8" thickBot="1" x14ac:dyDescent="0.3">
      <c r="A567" s="113"/>
      <c r="B567" s="69"/>
      <c r="C567" s="70"/>
      <c r="D567" s="69"/>
      <c r="E567" s="71"/>
      <c r="F567" s="71"/>
      <c r="G567" s="71"/>
      <c r="H567" s="71"/>
      <c r="I567" s="72"/>
    </row>
    <row r="568" spans="1:9" ht="13.8" thickBot="1" x14ac:dyDescent="0.3">
      <c r="A568" s="113"/>
      <c r="B568" s="69"/>
      <c r="C568" s="70"/>
      <c r="D568" s="69"/>
      <c r="E568" s="71"/>
      <c r="F568" s="71"/>
      <c r="G568" s="71"/>
      <c r="H568" s="71"/>
      <c r="I568" s="72"/>
    </row>
  </sheetData>
  <hyperlinks>
    <hyperlink ref="I37" r:id="rId1" display="mailto:Bergeron.Alain7@hydroquebec.com" xr:uid="{AAC4E8A8-773B-49A4-8729-D5A931609A48}"/>
    <hyperlink ref="I52" r:id="rId2" display="mailto:blais.marcandre@hydro.qc.ca" xr:uid="{B30F22B6-9F8C-40B0-8C87-6CBD42946933}"/>
    <hyperlink ref="I55" r:id="rId3" display="mailto:boilard.martin@hydro.q.ca" xr:uid="{8E70BFE6-E2D9-4397-B3D1-DDA060FC488F}"/>
    <hyperlink ref="I85" r:id="rId4" display="mailto:boutin.mathieu.2@hydro.qc.ca" xr:uid="{D2A5D5FE-C1C0-4DB5-A009-1D68FE10343C}"/>
    <hyperlink ref="I97" r:id="rId5" display="mailto:mailloux-rheaume.alexandra@hydro.qc.ca" xr:uid="{6658A468-43BB-4176-8CA3-F23F47CAF87D}"/>
    <hyperlink ref="I110" r:id="rId6" display="mailto:caron.bruno-pierre@hydro.qc.ca" xr:uid="{32AFFD7D-02B3-4082-BEDC-7E7D5399E8DD}"/>
    <hyperlink ref="I121" r:id="rId7" display="mailto:chenier.jean-olivier@hydroquebec.com" xr:uid="{61B1B8B4-63BB-4482-9353-1E642C85938E}"/>
    <hyperlink ref="I123" r:id="rId8" display="mailto:cinq-mars.sebastien@hydro.qc.ca" xr:uid="{B0F9AA68-7DCC-4ACD-B0CC-5032EA952461}"/>
    <hyperlink ref="I140" r:id="rId9" display="mailto:cote.marie-helene.3@hydro.qc.ca" xr:uid="{C241A402-4EB4-4D66-A684-573E9442B1ED}"/>
    <hyperlink ref="I174" r:id="rId10" display="mailto:jonathan.dion.it@gmail.com" xr:uid="{D7C73539-3E42-4E05-BAAB-582D543DA519}"/>
    <hyperlink ref="I188" r:id="rId11" display="mailto:stefduf@icloud.com" xr:uid="{EBE01AD0-FA58-49E0-A87E-0E7B47958A25}"/>
    <hyperlink ref="I189" r:id="rId12" display="mailto:dugre.jocelyn@hydroquebec.com" xr:uid="{99CB9924-2D99-45EA-9EA5-2BF0CE80D84C}"/>
    <hyperlink ref="I194" r:id="rId13" display="mailto:dupuiseric16@gmail.com" xr:uid="{F7C424F9-BA98-4BB4-A7D8-3CEE944921D0}"/>
    <hyperlink ref="I206" r:id="rId14" display="mailto:Forbes.Nicolas@hydroquebec.com" xr:uid="{8159F942-06EF-49E8-AD8F-E7883FDB4655}"/>
    <hyperlink ref="I213" r:id="rId15" display="mailto:fosterdufour.frederic@hydro.qc.ca" xr:uid="{98EB270A-112B-43BE-B6A3-9FEB1B6FA149}"/>
    <hyperlink ref="I227" r:id="rId16" display="mailto:Gaudreault.Patrice2@hydroquebec.com" xr:uid="{FF6BAE13-665F-4632-A0B0-F82B4BFE1E19}"/>
    <hyperlink ref="I229" r:id="rId17" display="mailto:gauthier.annie3@hydro.qc.ca" xr:uid="{D923E2AA-9F3D-4C6A-85D1-654A0EA3D6D3}"/>
    <hyperlink ref="I232" r:id="rId18" display="mailto:gauthier.louis-simon@hydroquebec.com" xr:uid="{B967F34D-734D-49D5-9907-8E3ECA6EB27F}"/>
    <hyperlink ref="I237" r:id="rId19" display="mailto:gauvin.claude@hydro.qc.ca" xr:uid="{45D312A2-CE6D-4F0D-AD81-6E6449932F31}"/>
    <hyperlink ref="I272" r:id="rId20" display="mailto:Guimond.Claude@hydro.qc.ca" xr:uid="{4E7C605E-41B4-4387-B584-CDDA084F51AC}"/>
    <hyperlink ref="I275" r:id="rId21" display="mailto:hains.ghislaine@hydro.qc.ca" xr:uid="{70618822-FDFA-4756-B852-985C5410EB7C}"/>
    <hyperlink ref="I297" r:id="rId22" display="mailto:jones.jimmy@hydro.qc.ca" xr:uid="{7A162191-1EFF-44E1-AD15-E42A5EE93B18}"/>
    <hyperlink ref="I312" r:id="rId23" display="mailto:Laflamme.Nicholas@hydroquebec.com" xr:uid="{9ECB2FBA-A033-4707-AD69-2CBC177957DB}"/>
    <hyperlink ref="I322" r:id="rId24" display="mailto:Lamothe.alexandre@hydroquebec.com" xr:uid="{17C8BE59-8A29-4CC1-94E1-431999D7EC5C}"/>
    <hyperlink ref="I342" r:id="rId25" display="mailto:cindy.lebel@hotmail.com" xr:uid="{FF1968C0-E7D0-4F76-84DF-1D843B9542B9}"/>
    <hyperlink ref="I352" r:id="rId26" display="mailto:danylemieux@hotmail.com" xr:uid="{A2C8E281-F054-43BE-BACA-92B3A6924E74}"/>
    <hyperlink ref="I368" r:id="rId27" display="mailto:lheureux.jean-simon@hydroquebec.com" xr:uid="{782DCC69-E974-4A80-82B3-1A6BDAA813BF}"/>
    <hyperlink ref="I386" r:id="rId28" display="mailto:martel.nicolas3@hydroquebec.com" xr:uid="{40E60F33-B386-49F9-A492-BA1068415811}"/>
    <hyperlink ref="I392" r:id="rId29" display="mailto:jonathmatthews@hotmail.com" xr:uid="{845995EE-F285-48D7-AC78-62DCA5BDBD16}"/>
    <hyperlink ref="I393" r:id="rId30" display="mailto:Mc_clish.Richard@Hydro.qc.ca" xr:uid="{ED907237-FA9E-42A2-A969-26B2DB9D6269}"/>
    <hyperlink ref="I422" r:id="rId31" display="mailto:paquet.daniele@hydro.qc.ca" xr:uid="{500BFF56-0B83-429C-9BF1-26EF67190026}"/>
    <hyperlink ref="I425" r:id="rId32" display="mailto:alxandreparadis45@hotmail.com" xr:uid="{D031543E-9115-455A-A6AB-081B13912D03}"/>
    <hyperlink ref="I433" r:id="rId33" display="mailto:john.white20@sympatico.ca" xr:uid="{42E0C8B5-8B31-4322-AF01-CAD0AF600BF3}"/>
    <hyperlink ref="I434" r:id="rId34" display="mailto:Pelchat.Sebastien@hydroquebec.com" xr:uid="{BAC95C50-48F7-4AE2-A3E4-4233DC096E07}"/>
    <hyperlink ref="I448" r:id="rId35" display="mailto:pichette.nicolas@hydroquebec.com" xr:uid="{C827B62E-8670-4ECC-BED2-6EC044BD7692}"/>
    <hyperlink ref="I482" r:id="rId36" display="mailto:nicoroy1@gmail.com" xr:uid="{D0DD94B6-2FE8-405A-B045-19D196306B99}"/>
    <hyperlink ref="I494" r:id="rId37" display="mailto:savard.francois.2@hydro.qc.ca" xr:uid="{7B5D1C98-1CD1-4B9F-ACD3-9E6DED64DC87}"/>
    <hyperlink ref="I500" r:id="rId38" display="mailto:simard.france@hydro.qc.ca" xr:uid="{69FC8AEA-B972-46BD-B984-AD0BF32B62A9}"/>
    <hyperlink ref="I520" r:id="rId39" display="mailto:jtherriault@live.ca" xr:uid="{AD89CB4B-48D0-4840-BB54-D4EDE786D83E}"/>
    <hyperlink ref="I536" r:id="rId40" display="mailto:TremblayLavoie.Simon@hydro.qc.ca" xr:uid="{2FAC010A-686F-4E4F-BA06-BA3EC54D56AF}"/>
    <hyperlink ref="I564" r:id="rId41" display="mailto:Voyer.Daniel.H@hydro.qc.ca" xr:uid="{93E4A492-51EC-4C7D-80D3-440FF725B45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563EF-FC92-4A16-8CA1-30C710882DED}">
  <dimension ref="A1:Q1000"/>
  <sheetViews>
    <sheetView tabSelected="1" workbookViewId="0">
      <pane xSplit="1" ySplit="1" topLeftCell="B2" activePane="bottomRight" state="frozen"/>
      <selection activeCell="Q1" sqref="Q1:Y1048576"/>
      <selection pane="topRight" activeCell="Q1" sqref="Q1:Y1048576"/>
      <selection pane="bottomLeft" activeCell="Q1" sqref="Q1:Y1048576"/>
      <selection pane="bottomRight" activeCell="E2" sqref="E2"/>
    </sheetView>
  </sheetViews>
  <sheetFormatPr baseColWidth="10" defaultColWidth="14.44140625" defaultRowHeight="15" customHeight="1" x14ac:dyDescent="0.25"/>
  <cols>
    <col min="1" max="1" width="15.5546875" customWidth="1"/>
    <col min="2" max="2" width="3.33203125" customWidth="1"/>
    <col min="3" max="3" width="6.33203125" customWidth="1"/>
    <col min="4" max="4" width="0.6640625" customWidth="1"/>
    <col min="5" max="5" width="11.44140625" customWidth="1"/>
    <col min="6" max="6" width="3.6640625" customWidth="1"/>
    <col min="7" max="7" width="6" customWidth="1"/>
    <col min="8" max="8" width="2" customWidth="1"/>
    <col min="9" max="9" width="11.44140625" customWidth="1"/>
    <col min="10" max="10" width="2" customWidth="1"/>
    <col min="11" max="11" width="6.109375" customWidth="1"/>
    <col min="12" max="12" width="0.6640625" customWidth="1"/>
    <col min="13" max="13" width="11.44140625" customWidth="1"/>
    <col min="14" max="14" width="4.33203125" customWidth="1"/>
    <col min="15" max="15" width="6.33203125" customWidth="1"/>
    <col min="16" max="16" width="11.44140625" customWidth="1"/>
  </cols>
  <sheetData>
    <row r="1" spans="1:16" ht="12.75" customHeight="1" x14ac:dyDescent="0.25">
      <c r="A1" s="120" t="s">
        <v>2154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"/>
    </row>
    <row r="2" spans="1:16" ht="12.75" customHeight="1" x14ac:dyDescent="0.25">
      <c r="A2" s="31" t="s">
        <v>2155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133"/>
    </row>
    <row r="3" spans="1:16" ht="12.75" customHeight="1" x14ac:dyDescent="0.25">
      <c r="A3" s="134" t="s">
        <v>2156</v>
      </c>
      <c r="B3" s="135"/>
      <c r="C3" s="136"/>
      <c r="D3" s="136"/>
      <c r="E3" s="134"/>
      <c r="F3" s="18"/>
      <c r="G3" s="3"/>
      <c r="H3" s="3"/>
      <c r="I3" s="122"/>
      <c r="J3" s="123"/>
      <c r="K3" s="123"/>
      <c r="L3" s="123"/>
      <c r="M3" s="123"/>
      <c r="N3" s="123"/>
      <c r="O3" s="123"/>
      <c r="P3" s="1"/>
    </row>
    <row r="4" spans="1:16" ht="6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"/>
    </row>
    <row r="5" spans="1:16" ht="12.75" customHeight="1" x14ac:dyDescent="0.25">
      <c r="A5" s="19" t="s">
        <v>2106</v>
      </c>
      <c r="B5" s="20"/>
      <c r="C5" s="21" t="s">
        <v>0</v>
      </c>
      <c r="D5" s="20"/>
      <c r="E5" s="19" t="s">
        <v>2107</v>
      </c>
      <c r="F5" s="20"/>
      <c r="G5" s="21" t="str">
        <f>C5</f>
        <v>12h30</v>
      </c>
      <c r="H5" s="3"/>
      <c r="I5" s="19" t="s">
        <v>2125</v>
      </c>
      <c r="J5" s="20"/>
      <c r="K5" s="21" t="s">
        <v>0</v>
      </c>
      <c r="L5" s="20"/>
      <c r="M5" s="19" t="s">
        <v>2127</v>
      </c>
      <c r="N5" s="20"/>
      <c r="O5" s="21" t="s">
        <v>0</v>
      </c>
      <c r="P5" s="1"/>
    </row>
    <row r="6" spans="1:16" ht="12.75" customHeight="1" x14ac:dyDescent="0.25">
      <c r="A6" s="22" t="s">
        <v>11</v>
      </c>
      <c r="B6" s="23"/>
      <c r="C6" s="24"/>
      <c r="D6" s="23"/>
      <c r="E6" s="22" t="s">
        <v>159</v>
      </c>
      <c r="F6" s="23"/>
      <c r="G6" s="24"/>
      <c r="H6" s="3"/>
      <c r="I6" s="33" t="s">
        <v>2058</v>
      </c>
      <c r="J6" s="23"/>
      <c r="K6" s="24"/>
      <c r="L6" s="23"/>
      <c r="M6" s="22" t="s">
        <v>31</v>
      </c>
      <c r="N6" s="23"/>
      <c r="O6" s="24"/>
      <c r="P6" s="1"/>
    </row>
    <row r="7" spans="1:16" ht="12.75" customHeight="1" x14ac:dyDescent="0.25">
      <c r="A7" s="22" t="s">
        <v>9</v>
      </c>
      <c r="B7" s="23"/>
      <c r="C7" s="24"/>
      <c r="D7" s="23"/>
      <c r="E7" s="22" t="s">
        <v>2063</v>
      </c>
      <c r="F7" s="23"/>
      <c r="G7" s="24"/>
      <c r="H7" s="3"/>
      <c r="I7" s="33" t="s">
        <v>2059</v>
      </c>
      <c r="J7" s="23"/>
      <c r="K7" s="24"/>
      <c r="L7" s="23"/>
      <c r="M7" s="22" t="s">
        <v>33</v>
      </c>
      <c r="N7" s="23"/>
      <c r="O7" s="24"/>
      <c r="P7" s="1"/>
    </row>
    <row r="8" spans="1:16" ht="12.75" customHeight="1" x14ac:dyDescent="0.25">
      <c r="A8" s="22" t="s">
        <v>6</v>
      </c>
      <c r="B8" s="23"/>
      <c r="C8" s="24"/>
      <c r="D8" s="23"/>
      <c r="E8" s="22" t="s">
        <v>2064</v>
      </c>
      <c r="F8" s="23"/>
      <c r="G8" s="24"/>
      <c r="H8" s="3"/>
      <c r="I8" s="60" t="s">
        <v>181</v>
      </c>
      <c r="J8" s="23"/>
      <c r="K8" s="24"/>
      <c r="L8" s="23"/>
      <c r="M8" s="22" t="s">
        <v>123</v>
      </c>
      <c r="N8" s="23"/>
      <c r="O8" s="24"/>
      <c r="P8" s="1"/>
    </row>
    <row r="9" spans="1:16" ht="12.75" customHeight="1" x14ac:dyDescent="0.25">
      <c r="A9" s="22" t="s">
        <v>7</v>
      </c>
      <c r="B9" s="23"/>
      <c r="C9" s="24"/>
      <c r="D9" s="23"/>
      <c r="E9" s="22" t="s">
        <v>2065</v>
      </c>
      <c r="F9" s="23"/>
      <c r="G9" s="24"/>
      <c r="H9" s="3"/>
      <c r="I9" s="33" t="s">
        <v>2060</v>
      </c>
      <c r="J9" s="23"/>
      <c r="K9" s="24"/>
      <c r="L9" s="23"/>
      <c r="M9" s="22" t="s">
        <v>98</v>
      </c>
      <c r="N9" s="23"/>
      <c r="O9" s="24"/>
      <c r="P9" s="1"/>
    </row>
    <row r="10" spans="1:16" ht="12.75" customHeight="1" x14ac:dyDescent="0.25">
      <c r="A10" s="25"/>
      <c r="B10" s="26"/>
      <c r="C10" s="27"/>
      <c r="D10" s="26"/>
      <c r="E10" s="25" t="s">
        <v>4</v>
      </c>
      <c r="F10" s="26"/>
      <c r="G10" s="27"/>
      <c r="H10" s="3"/>
      <c r="I10" s="25" t="s">
        <v>4</v>
      </c>
      <c r="J10" s="26"/>
      <c r="K10" s="27">
        <f>J10*50</f>
        <v>0</v>
      </c>
      <c r="L10" s="26"/>
      <c r="M10" s="25" t="s">
        <v>4</v>
      </c>
      <c r="N10" s="26"/>
      <c r="O10" s="27">
        <v>0</v>
      </c>
      <c r="P10" s="1"/>
    </row>
    <row r="11" spans="1:16" ht="12.75" customHeight="1" x14ac:dyDescent="0.25">
      <c r="A11" s="4"/>
      <c r="B11" s="5"/>
      <c r="C11" s="28">
        <f>SUM(C6:C10)</f>
        <v>0</v>
      </c>
      <c r="D11" s="5"/>
      <c r="E11" s="4"/>
      <c r="F11" s="5"/>
      <c r="G11" s="28">
        <f>SUM(G6:G10)</f>
        <v>0</v>
      </c>
      <c r="H11" s="3"/>
      <c r="I11" s="4"/>
      <c r="J11" s="5"/>
      <c r="K11" s="28">
        <f>SUM(K6:K10)</f>
        <v>0</v>
      </c>
      <c r="L11" s="5"/>
      <c r="M11" s="4" t="s">
        <v>2062</v>
      </c>
      <c r="N11" s="5"/>
      <c r="O11" s="28">
        <f>SUM(O6:O10)</f>
        <v>0</v>
      </c>
      <c r="P11" s="1"/>
    </row>
    <row r="12" spans="1:16" ht="5.25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6"/>
      <c r="N12" s="3"/>
      <c r="O12" s="29"/>
      <c r="P12" s="1"/>
    </row>
    <row r="13" spans="1:16" ht="12.75" customHeight="1" x14ac:dyDescent="0.25">
      <c r="A13" s="19" t="s">
        <v>2108</v>
      </c>
      <c r="B13" s="20"/>
      <c r="C13" s="21" t="s">
        <v>0</v>
      </c>
      <c r="D13" s="20"/>
      <c r="E13" s="19" t="s">
        <v>2109</v>
      </c>
      <c r="F13" s="20"/>
      <c r="G13" s="21" t="s">
        <v>0</v>
      </c>
      <c r="H13" s="3"/>
      <c r="I13" s="19" t="s">
        <v>2126</v>
      </c>
      <c r="J13" s="20"/>
      <c r="K13" s="21" t="s">
        <v>0</v>
      </c>
      <c r="L13" s="20"/>
      <c r="M13" s="19" t="s">
        <v>2128</v>
      </c>
      <c r="N13" s="20"/>
      <c r="O13" s="21" t="s">
        <v>0</v>
      </c>
      <c r="P13" s="1"/>
    </row>
    <row r="14" spans="1:16" ht="12.75" customHeight="1" x14ac:dyDescent="0.25">
      <c r="A14" s="33" t="s">
        <v>32</v>
      </c>
      <c r="B14" s="23"/>
      <c r="C14" s="24"/>
      <c r="D14" s="23"/>
      <c r="E14" s="139" t="s">
        <v>2083</v>
      </c>
      <c r="F14" s="139"/>
      <c r="G14" s="139"/>
      <c r="H14" s="3"/>
      <c r="I14" s="115" t="s">
        <v>2066</v>
      </c>
      <c r="J14" s="23"/>
      <c r="K14" s="24"/>
      <c r="L14" s="23"/>
      <c r="M14" s="22" t="s">
        <v>97</v>
      </c>
      <c r="N14" s="23"/>
      <c r="O14" s="24"/>
      <c r="P14" s="1"/>
    </row>
    <row r="15" spans="1:16" ht="12.75" customHeight="1" x14ac:dyDescent="0.25">
      <c r="A15" s="22" t="s">
        <v>55</v>
      </c>
      <c r="B15" s="23"/>
      <c r="C15" s="24"/>
      <c r="D15" s="23"/>
      <c r="E15" s="140" t="s">
        <v>2084</v>
      </c>
      <c r="F15" s="141"/>
      <c r="G15" s="138"/>
      <c r="H15" s="3"/>
      <c r="I15" s="115" t="s">
        <v>2067</v>
      </c>
      <c r="J15" s="23"/>
      <c r="K15" s="24"/>
      <c r="L15" s="23"/>
      <c r="M15" s="22" t="s">
        <v>2080</v>
      </c>
      <c r="N15" s="23"/>
      <c r="O15" s="24"/>
      <c r="P15" s="1"/>
    </row>
    <row r="16" spans="1:16" ht="12.75" customHeight="1" x14ac:dyDescent="0.25">
      <c r="A16" s="22" t="s">
        <v>102</v>
      </c>
      <c r="B16" s="23"/>
      <c r="C16" s="24"/>
      <c r="D16" s="23"/>
      <c r="E16" s="140" t="s">
        <v>2085</v>
      </c>
      <c r="F16" s="141"/>
      <c r="G16" s="138"/>
      <c r="H16" s="3"/>
      <c r="I16" s="115" t="s">
        <v>2068</v>
      </c>
      <c r="J16" s="23"/>
      <c r="K16" s="24"/>
      <c r="L16" s="23"/>
      <c r="M16" s="22" t="s">
        <v>129</v>
      </c>
      <c r="N16" s="23"/>
      <c r="O16" s="24"/>
      <c r="P16" s="1"/>
    </row>
    <row r="17" spans="1:16" ht="12.75" customHeight="1" x14ac:dyDescent="0.25">
      <c r="A17" s="22" t="s">
        <v>104</v>
      </c>
      <c r="B17" s="23"/>
      <c r="C17" s="24"/>
      <c r="D17" s="23"/>
      <c r="E17" s="140" t="s">
        <v>2086</v>
      </c>
      <c r="F17" s="141"/>
      <c r="G17" s="138"/>
      <c r="H17" s="3"/>
      <c r="I17" s="115" t="s">
        <v>2069</v>
      </c>
      <c r="J17" s="23"/>
      <c r="K17" s="24"/>
      <c r="L17" s="23"/>
      <c r="M17" s="22" t="s">
        <v>2081</v>
      </c>
      <c r="N17" s="23"/>
      <c r="O17" s="24"/>
      <c r="P17" s="1"/>
    </row>
    <row r="18" spans="1:16" ht="12.75" customHeight="1" x14ac:dyDescent="0.25">
      <c r="A18" s="25" t="s">
        <v>4</v>
      </c>
      <c r="B18" s="26"/>
      <c r="C18" s="24"/>
      <c r="D18" s="26"/>
      <c r="E18" s="4" t="s">
        <v>4</v>
      </c>
      <c r="F18" s="5"/>
      <c r="G18" s="137">
        <f>F18*50</f>
        <v>0</v>
      </c>
      <c r="H18" s="3"/>
      <c r="I18" s="25" t="s">
        <v>4</v>
      </c>
      <c r="J18" s="26"/>
      <c r="K18" s="27">
        <f>J18*50</f>
        <v>0</v>
      </c>
      <c r="L18" s="26"/>
      <c r="M18" s="25" t="s">
        <v>4</v>
      </c>
      <c r="N18" s="26"/>
      <c r="O18" s="27">
        <f>N18*50</f>
        <v>0</v>
      </c>
      <c r="P18" s="1"/>
    </row>
    <row r="19" spans="1:16" ht="12.75" customHeight="1" x14ac:dyDescent="0.25">
      <c r="A19" s="25"/>
      <c r="B19" s="26"/>
      <c r="C19" s="27"/>
      <c r="D19" s="26"/>
      <c r="E19" s="25" t="s">
        <v>2077</v>
      </c>
      <c r="F19" s="26"/>
      <c r="G19" s="27"/>
      <c r="H19" s="3"/>
      <c r="I19" s="25"/>
      <c r="J19" s="26"/>
      <c r="K19" s="27"/>
      <c r="L19" s="26"/>
      <c r="M19" s="25"/>
      <c r="N19" s="26"/>
      <c r="O19" s="27"/>
      <c r="P19" s="1"/>
    </row>
    <row r="20" spans="1:16" ht="12.75" customHeight="1" x14ac:dyDescent="0.25">
      <c r="A20" s="4"/>
      <c r="B20" s="5"/>
      <c r="C20" s="28">
        <f>SUM(C14:C19)</f>
        <v>0</v>
      </c>
      <c r="D20" s="5"/>
      <c r="E20" s="4"/>
      <c r="F20" s="5"/>
      <c r="G20" s="28">
        <f>SUM(G14:G18)</f>
        <v>0</v>
      </c>
      <c r="H20" s="3"/>
      <c r="I20" s="4"/>
      <c r="J20" s="5"/>
      <c r="K20" s="28">
        <f>SUM(K14:K19)</f>
        <v>0</v>
      </c>
      <c r="L20" s="5"/>
      <c r="M20" s="4" t="s">
        <v>2062</v>
      </c>
      <c r="N20" s="5"/>
      <c r="O20" s="28">
        <f>SUM(O14:O19)</f>
        <v>0</v>
      </c>
      <c r="P20" s="1"/>
    </row>
    <row r="21" spans="1:16" ht="6.75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1"/>
    </row>
    <row r="22" spans="1:16" ht="12.75" customHeight="1" x14ac:dyDescent="0.25">
      <c r="A22" s="19" t="s">
        <v>2151</v>
      </c>
      <c r="B22" s="20"/>
      <c r="C22" s="21" t="s">
        <v>0</v>
      </c>
      <c r="D22" s="20"/>
      <c r="E22" s="19" t="s">
        <v>2110</v>
      </c>
      <c r="F22" s="20"/>
      <c r="G22" s="21" t="s">
        <v>0</v>
      </c>
      <c r="H22" s="3"/>
      <c r="I22" s="19" t="s">
        <v>2129</v>
      </c>
      <c r="J22" s="20"/>
      <c r="K22" s="21" t="s">
        <v>0</v>
      </c>
      <c r="L22" s="7"/>
      <c r="M22" s="19" t="s">
        <v>2130</v>
      </c>
      <c r="N22" s="20"/>
      <c r="O22" s="21" t="s">
        <v>0</v>
      </c>
      <c r="P22" s="1"/>
    </row>
    <row r="23" spans="1:16" ht="12.75" customHeight="1" x14ac:dyDescent="0.25">
      <c r="A23" s="22" t="s">
        <v>105</v>
      </c>
      <c r="B23" s="23"/>
      <c r="C23" s="24"/>
      <c r="D23" s="23"/>
      <c r="E23" s="22" t="s">
        <v>163</v>
      </c>
      <c r="F23" s="23"/>
      <c r="G23" s="24"/>
      <c r="H23" s="3"/>
      <c r="I23" s="33" t="s">
        <v>29</v>
      </c>
      <c r="J23" s="23"/>
      <c r="K23" s="24"/>
      <c r="L23" s="23"/>
      <c r="M23" s="22" t="s">
        <v>45</v>
      </c>
      <c r="N23" s="23"/>
      <c r="O23" s="24"/>
      <c r="P23" s="1"/>
    </row>
    <row r="24" spans="1:16" ht="12.75" customHeight="1" x14ac:dyDescent="0.25">
      <c r="A24" s="22" t="s">
        <v>107</v>
      </c>
      <c r="B24" s="23"/>
      <c r="C24" s="24"/>
      <c r="D24" s="23"/>
      <c r="E24" s="22" t="s">
        <v>134</v>
      </c>
      <c r="F24" s="23"/>
      <c r="G24" s="24"/>
      <c r="H24" s="3"/>
      <c r="I24" s="33" t="s">
        <v>122</v>
      </c>
      <c r="J24" s="23"/>
      <c r="K24" s="24"/>
      <c r="L24" s="23"/>
      <c r="M24" s="22" t="s">
        <v>38</v>
      </c>
      <c r="N24" s="23"/>
      <c r="O24" s="24"/>
      <c r="P24" s="1"/>
    </row>
    <row r="25" spans="1:16" ht="12.75" customHeight="1" x14ac:dyDescent="0.25">
      <c r="A25" s="22" t="s">
        <v>108</v>
      </c>
      <c r="B25" s="23"/>
      <c r="C25" s="24"/>
      <c r="D25" s="23"/>
      <c r="E25" s="22" t="s">
        <v>135</v>
      </c>
      <c r="F25" s="23"/>
      <c r="G25" s="24"/>
      <c r="H25" s="3"/>
      <c r="I25" s="33" t="s">
        <v>27</v>
      </c>
      <c r="J25" s="23"/>
      <c r="K25" s="24"/>
      <c r="L25" s="23"/>
      <c r="M25" s="22" t="s">
        <v>103</v>
      </c>
      <c r="N25" s="23"/>
      <c r="O25" s="24"/>
      <c r="P25" s="1"/>
    </row>
    <row r="26" spans="1:16" ht="12.75" customHeight="1" x14ac:dyDescent="0.25">
      <c r="A26" s="22" t="s">
        <v>146</v>
      </c>
      <c r="B26" s="23"/>
      <c r="C26" s="24"/>
      <c r="D26" s="23"/>
      <c r="E26" s="22" t="s">
        <v>2078</v>
      </c>
      <c r="F26" s="23"/>
      <c r="G26" s="24"/>
      <c r="H26" s="3"/>
      <c r="I26" s="33" t="s">
        <v>46</v>
      </c>
      <c r="J26" s="23"/>
      <c r="K26" s="24"/>
      <c r="L26" s="23"/>
      <c r="M26" s="22" t="s">
        <v>2061</v>
      </c>
      <c r="N26" s="23"/>
      <c r="O26" s="24"/>
      <c r="P26" s="1"/>
    </row>
    <row r="27" spans="1:16" ht="12.75" customHeight="1" x14ac:dyDescent="0.25">
      <c r="A27" s="25" t="s">
        <v>4</v>
      </c>
      <c r="B27" s="26"/>
      <c r="C27" s="27">
        <v>0</v>
      </c>
      <c r="D27" s="26"/>
      <c r="E27" s="25"/>
      <c r="F27" s="26"/>
      <c r="G27" s="27"/>
      <c r="H27" s="3"/>
      <c r="I27" s="25" t="s">
        <v>4</v>
      </c>
      <c r="J27" s="26"/>
      <c r="K27" s="27">
        <f>J27*50</f>
        <v>0</v>
      </c>
      <c r="L27" s="26"/>
      <c r="M27" s="25" t="s">
        <v>4</v>
      </c>
      <c r="N27" s="26"/>
      <c r="O27" s="27"/>
      <c r="P27" s="1"/>
    </row>
    <row r="28" spans="1:16" ht="12.75" customHeight="1" x14ac:dyDescent="0.25">
      <c r="A28" s="4"/>
      <c r="B28" s="5"/>
      <c r="C28" s="28">
        <f>SUM(C23:C27)</f>
        <v>0</v>
      </c>
      <c r="D28" s="5"/>
      <c r="E28" s="4"/>
      <c r="F28" s="5"/>
      <c r="G28" s="28">
        <f>SUM(G23:G27)</f>
        <v>0</v>
      </c>
      <c r="H28" s="3"/>
      <c r="I28" s="4" t="s">
        <v>2077</v>
      </c>
      <c r="J28" s="5"/>
      <c r="K28" s="28">
        <f>SUM(K23:K27)</f>
        <v>0</v>
      </c>
      <c r="L28" s="5"/>
      <c r="M28" s="4" t="s">
        <v>2062</v>
      </c>
      <c r="N28" s="5"/>
      <c r="O28" s="28">
        <f>SUM(O23:O27)</f>
        <v>0</v>
      </c>
      <c r="P28" s="1"/>
    </row>
    <row r="29" spans="1:16" ht="6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6"/>
      <c r="N29" s="3"/>
      <c r="O29" s="29"/>
      <c r="P29" s="1"/>
    </row>
    <row r="30" spans="1:16" ht="12.75" customHeight="1" x14ac:dyDescent="0.25">
      <c r="A30" s="19" t="s">
        <v>2112</v>
      </c>
      <c r="B30" s="20"/>
      <c r="C30" s="21" t="s">
        <v>0</v>
      </c>
      <c r="D30" s="7"/>
      <c r="E30" s="19" t="s">
        <v>2111</v>
      </c>
      <c r="F30" s="20"/>
      <c r="G30" s="21" t="s">
        <v>0</v>
      </c>
      <c r="H30" s="3"/>
      <c r="I30" s="19" t="s">
        <v>2131</v>
      </c>
      <c r="J30" s="20"/>
      <c r="K30" s="21" t="s">
        <v>0</v>
      </c>
      <c r="L30" s="20"/>
      <c r="M30" s="19" t="s">
        <v>2132</v>
      </c>
      <c r="N30" s="20"/>
      <c r="O30" s="21" t="s">
        <v>0</v>
      </c>
      <c r="P30" s="1"/>
    </row>
    <row r="31" spans="1:16" ht="12.75" customHeight="1" x14ac:dyDescent="0.25">
      <c r="A31" s="22" t="s">
        <v>2071</v>
      </c>
      <c r="B31" s="23"/>
      <c r="C31" s="24"/>
      <c r="D31" s="23"/>
      <c r="E31" s="22" t="s">
        <v>125</v>
      </c>
      <c r="F31" s="23"/>
      <c r="G31" s="24"/>
      <c r="H31" s="3"/>
      <c r="I31" s="51" t="s">
        <v>160</v>
      </c>
      <c r="J31" s="52"/>
      <c r="K31" s="53"/>
      <c r="L31" s="23"/>
      <c r="M31" s="22" t="s">
        <v>2088</v>
      </c>
      <c r="N31" s="23"/>
      <c r="O31" s="53"/>
      <c r="P31" s="1"/>
    </row>
    <row r="32" spans="1:16" ht="12.75" customHeight="1" x14ac:dyDescent="0.25">
      <c r="A32" s="22" t="s">
        <v>141</v>
      </c>
      <c r="B32" s="23"/>
      <c r="C32" s="24"/>
      <c r="D32" s="23"/>
      <c r="E32" s="22" t="s">
        <v>126</v>
      </c>
      <c r="F32" s="23"/>
      <c r="G32" s="24"/>
      <c r="H32" s="3"/>
      <c r="I32" s="51" t="s">
        <v>161</v>
      </c>
      <c r="J32" s="52"/>
      <c r="K32" s="53"/>
      <c r="L32" s="23"/>
      <c r="M32" s="22" t="s">
        <v>155</v>
      </c>
      <c r="N32" s="23"/>
      <c r="O32" s="53"/>
      <c r="P32" s="1"/>
    </row>
    <row r="33" spans="1:16" ht="12.75" customHeight="1" x14ac:dyDescent="0.25">
      <c r="A33" s="22" t="s">
        <v>2072</v>
      </c>
      <c r="B33" s="23"/>
      <c r="C33" s="24"/>
      <c r="D33" s="23"/>
      <c r="E33" s="116" t="s">
        <v>127</v>
      </c>
      <c r="F33" s="23"/>
      <c r="G33" s="24"/>
      <c r="H33" s="3"/>
      <c r="I33" s="51" t="s">
        <v>162</v>
      </c>
      <c r="J33" s="52"/>
      <c r="K33" s="53"/>
      <c r="L33" s="23"/>
      <c r="M33" s="22" t="s">
        <v>154</v>
      </c>
      <c r="N33" s="23"/>
      <c r="O33" s="53"/>
      <c r="P33" s="1"/>
    </row>
    <row r="34" spans="1:16" ht="12.75" customHeight="1" x14ac:dyDescent="0.25">
      <c r="A34" s="22" t="s">
        <v>2073</v>
      </c>
      <c r="B34" s="23"/>
      <c r="C34" s="24"/>
      <c r="D34" s="23"/>
      <c r="E34" s="22" t="s">
        <v>2079</v>
      </c>
      <c r="F34" s="23"/>
      <c r="G34" s="24"/>
      <c r="H34" s="3"/>
      <c r="I34" s="51" t="s">
        <v>2087</v>
      </c>
      <c r="J34" s="52"/>
      <c r="K34" s="53"/>
      <c r="L34" s="23"/>
      <c r="M34" s="22" t="s">
        <v>2089</v>
      </c>
      <c r="N34" s="23"/>
      <c r="O34" s="53"/>
      <c r="P34" s="1"/>
    </row>
    <row r="35" spans="1:16" ht="12.75" customHeight="1" x14ac:dyDescent="0.25">
      <c r="A35" s="25" t="s">
        <v>4</v>
      </c>
      <c r="B35" s="26"/>
      <c r="C35" s="27">
        <f>B35*50</f>
        <v>0</v>
      </c>
      <c r="D35" s="26"/>
      <c r="E35" s="25" t="s">
        <v>4</v>
      </c>
      <c r="F35" s="26"/>
      <c r="G35" s="27"/>
      <c r="H35" s="3"/>
      <c r="I35" s="25" t="s">
        <v>4</v>
      </c>
      <c r="J35" s="26"/>
      <c r="K35" s="27"/>
      <c r="L35" s="26"/>
      <c r="M35" s="25" t="s">
        <v>4</v>
      </c>
      <c r="N35" s="26"/>
      <c r="O35" s="27"/>
      <c r="P35" s="1"/>
    </row>
    <row r="36" spans="1:16" ht="12.75" customHeight="1" x14ac:dyDescent="0.25">
      <c r="A36" s="4"/>
      <c r="B36" s="5"/>
      <c r="C36" s="28">
        <f>SUM(C31:C35)</f>
        <v>0</v>
      </c>
      <c r="D36" s="5"/>
      <c r="E36" s="4"/>
      <c r="F36" s="5"/>
      <c r="G36" s="28">
        <f>SUM(G31:G35)</f>
        <v>0</v>
      </c>
      <c r="H36" s="3"/>
      <c r="I36" s="4"/>
      <c r="J36" s="5"/>
      <c r="K36" s="28">
        <f>SUM(K31:K35)</f>
        <v>0</v>
      </c>
      <c r="L36" s="5"/>
      <c r="M36" s="4"/>
      <c r="N36" s="5"/>
      <c r="O36" s="28">
        <f>SUM(O31:O35)</f>
        <v>0</v>
      </c>
      <c r="P36" s="1"/>
    </row>
    <row r="37" spans="1:16" ht="6" customHeight="1" x14ac:dyDescent="0.25">
      <c r="A37" s="6"/>
      <c r="B37" s="3"/>
      <c r="C37" s="29"/>
      <c r="D37" s="3"/>
      <c r="E37" s="6"/>
      <c r="F37" s="3"/>
      <c r="G37" s="29"/>
      <c r="H37" s="3"/>
      <c r="I37" s="6"/>
      <c r="J37" s="3"/>
      <c r="K37" s="29"/>
      <c r="L37" s="3"/>
      <c r="M37" s="3"/>
      <c r="N37" s="3"/>
      <c r="O37" s="3"/>
      <c r="P37" s="1"/>
    </row>
    <row r="38" spans="1:16" ht="12.75" customHeight="1" x14ac:dyDescent="0.25">
      <c r="A38" s="19" t="s">
        <v>2113</v>
      </c>
      <c r="B38" s="20"/>
      <c r="C38" s="21" t="s">
        <v>0</v>
      </c>
      <c r="D38" s="7"/>
      <c r="E38" s="19" t="s">
        <v>2114</v>
      </c>
      <c r="F38" s="20"/>
      <c r="G38" s="21" t="s">
        <v>0</v>
      </c>
      <c r="H38" s="3"/>
      <c r="I38" s="41" t="s">
        <v>2133</v>
      </c>
      <c r="J38" s="42"/>
      <c r="K38" s="21" t="s">
        <v>0</v>
      </c>
      <c r="L38" s="42"/>
      <c r="M38" s="41" t="s">
        <v>2134</v>
      </c>
      <c r="N38" s="42"/>
      <c r="O38" s="21" t="s">
        <v>0</v>
      </c>
      <c r="P38" s="1"/>
    </row>
    <row r="39" spans="1:16" ht="12.75" customHeight="1" x14ac:dyDescent="0.25">
      <c r="A39" s="22" t="s">
        <v>2096</v>
      </c>
      <c r="B39" s="23"/>
      <c r="C39" s="24"/>
      <c r="D39" s="23"/>
      <c r="E39" s="22" t="s">
        <v>57</v>
      </c>
      <c r="F39" s="23"/>
      <c r="G39" s="24"/>
      <c r="H39" s="3"/>
      <c r="I39" s="22" t="s">
        <v>139</v>
      </c>
      <c r="J39" s="23"/>
      <c r="K39" s="24"/>
      <c r="L39" s="23"/>
      <c r="M39" s="22" t="s">
        <v>56</v>
      </c>
      <c r="N39" s="23"/>
      <c r="O39" s="24"/>
      <c r="P39" s="1"/>
    </row>
    <row r="40" spans="1:16" ht="13.2" x14ac:dyDescent="0.25">
      <c r="A40" s="22" t="s">
        <v>132</v>
      </c>
      <c r="B40" s="23"/>
      <c r="C40" s="24"/>
      <c r="D40" s="23"/>
      <c r="E40" s="22" t="s">
        <v>140</v>
      </c>
      <c r="F40" s="23"/>
      <c r="G40" s="24"/>
      <c r="H40" s="3"/>
      <c r="I40" s="22" t="s">
        <v>147</v>
      </c>
      <c r="J40" s="23"/>
      <c r="K40" s="24"/>
      <c r="L40" s="23"/>
      <c r="M40" s="22" t="s">
        <v>137</v>
      </c>
      <c r="N40" s="23"/>
      <c r="O40" s="24"/>
      <c r="P40" s="1"/>
    </row>
    <row r="41" spans="1:16" ht="13.2" x14ac:dyDescent="0.25">
      <c r="A41" s="22" t="s">
        <v>2097</v>
      </c>
      <c r="B41" s="23"/>
      <c r="C41" s="24"/>
      <c r="D41" s="23"/>
      <c r="E41" s="22" t="s">
        <v>58</v>
      </c>
      <c r="F41" s="23"/>
      <c r="G41" s="24"/>
      <c r="H41" s="3"/>
      <c r="I41" s="22" t="s">
        <v>148</v>
      </c>
      <c r="J41" s="23"/>
      <c r="K41" s="24"/>
      <c r="L41" s="23"/>
      <c r="M41" s="22" t="s">
        <v>111</v>
      </c>
      <c r="N41" s="23"/>
      <c r="O41" s="24"/>
      <c r="P41" s="1"/>
    </row>
    <row r="42" spans="1:16" ht="13.2" x14ac:dyDescent="0.25">
      <c r="A42" s="22" t="s">
        <v>2098</v>
      </c>
      <c r="B42" s="23"/>
      <c r="C42" s="24"/>
      <c r="D42" s="23"/>
      <c r="E42" s="22" t="s">
        <v>69</v>
      </c>
      <c r="F42" s="23"/>
      <c r="G42" s="24"/>
      <c r="H42" s="3"/>
      <c r="I42" s="22" t="s">
        <v>149</v>
      </c>
      <c r="J42" s="23"/>
      <c r="K42" s="24"/>
      <c r="L42" s="23"/>
      <c r="M42" s="22" t="s">
        <v>2091</v>
      </c>
      <c r="N42" s="23"/>
      <c r="O42" s="24"/>
      <c r="P42" s="1"/>
    </row>
    <row r="43" spans="1:16" ht="13.2" x14ac:dyDescent="0.25">
      <c r="A43" s="25" t="s">
        <v>4</v>
      </c>
      <c r="B43" s="26"/>
      <c r="C43" s="27"/>
      <c r="D43" s="26"/>
      <c r="E43" s="25" t="s">
        <v>4</v>
      </c>
      <c r="F43" s="26"/>
      <c r="G43" s="27">
        <f>F43*50</f>
        <v>0</v>
      </c>
      <c r="H43" s="3"/>
      <c r="I43" s="25" t="s">
        <v>4</v>
      </c>
      <c r="J43" s="26"/>
      <c r="K43" s="27">
        <f>J43*50</f>
        <v>0</v>
      </c>
      <c r="L43" s="26"/>
      <c r="M43" s="25" t="s">
        <v>4</v>
      </c>
      <c r="N43" s="26"/>
      <c r="O43" s="27"/>
      <c r="P43" s="1"/>
    </row>
    <row r="44" spans="1:16" ht="12.75" customHeight="1" x14ac:dyDescent="0.25">
      <c r="A44" s="4" t="s">
        <v>2077</v>
      </c>
      <c r="B44" s="5"/>
      <c r="C44" s="28">
        <f>SUM(C39:C43)</f>
        <v>0</v>
      </c>
      <c r="D44" s="5"/>
      <c r="E44" s="4"/>
      <c r="F44" s="5"/>
      <c r="G44" s="28">
        <f>SUM(G39:G43)</f>
        <v>0</v>
      </c>
      <c r="H44" s="3"/>
      <c r="I44" s="4"/>
      <c r="J44" s="5"/>
      <c r="K44" s="28">
        <f>SUM(K39:K43)</f>
        <v>0</v>
      </c>
      <c r="L44" s="5"/>
      <c r="M44" s="4"/>
      <c r="N44" s="5"/>
      <c r="O44" s="28">
        <f>SUM(O39:O43)</f>
        <v>0</v>
      </c>
      <c r="P44" s="1"/>
    </row>
    <row r="45" spans="1:16" ht="5.25" customHeight="1" x14ac:dyDescent="0.25">
      <c r="A45" s="6"/>
      <c r="B45" s="3"/>
      <c r="C45" s="29"/>
      <c r="D45" s="3"/>
      <c r="E45" s="6"/>
      <c r="F45" s="3"/>
      <c r="G45" s="29"/>
      <c r="H45" s="3"/>
      <c r="I45" s="6"/>
      <c r="J45" s="3"/>
      <c r="K45" s="29"/>
      <c r="L45" s="3"/>
      <c r="M45" s="6"/>
      <c r="N45" s="3"/>
      <c r="O45" s="29"/>
      <c r="P45" s="1"/>
    </row>
    <row r="46" spans="1:16" ht="12.75" customHeight="1" x14ac:dyDescent="0.25">
      <c r="A46" s="19" t="s">
        <v>2115</v>
      </c>
      <c r="B46" s="20"/>
      <c r="C46" s="21" t="s">
        <v>0</v>
      </c>
      <c r="D46" s="20"/>
      <c r="E46" s="19" t="s">
        <v>2116</v>
      </c>
      <c r="F46" s="20"/>
      <c r="G46" s="21" t="s">
        <v>0</v>
      </c>
      <c r="H46" s="3"/>
      <c r="I46" s="19" t="s">
        <v>2135</v>
      </c>
      <c r="J46" s="20"/>
      <c r="K46" s="21" t="s">
        <v>0</v>
      </c>
      <c r="L46" s="20"/>
      <c r="M46" s="19" t="s">
        <v>2136</v>
      </c>
      <c r="N46" s="20"/>
      <c r="O46" s="21" t="s">
        <v>0</v>
      </c>
      <c r="P46" s="1"/>
    </row>
    <row r="47" spans="1:16" ht="12.75" customHeight="1" x14ac:dyDescent="0.25">
      <c r="A47" s="22" t="s">
        <v>2082</v>
      </c>
      <c r="B47" s="23"/>
      <c r="C47" s="24"/>
      <c r="D47" s="23"/>
      <c r="E47" s="22" t="s">
        <v>2074</v>
      </c>
      <c r="F47" s="23"/>
      <c r="G47" s="24"/>
      <c r="H47" s="3"/>
      <c r="I47" s="22" t="s">
        <v>30</v>
      </c>
      <c r="J47" s="23"/>
      <c r="K47" s="119"/>
      <c r="L47" s="23"/>
      <c r="M47" s="22" t="s">
        <v>99</v>
      </c>
      <c r="N47" s="23"/>
      <c r="O47" s="24"/>
      <c r="P47" s="1"/>
    </row>
    <row r="48" spans="1:16" ht="12.75" customHeight="1" x14ac:dyDescent="0.25">
      <c r="A48" s="22" t="s">
        <v>156</v>
      </c>
      <c r="B48" s="23"/>
      <c r="C48" s="24"/>
      <c r="D48" s="23"/>
      <c r="E48" s="22" t="s">
        <v>124</v>
      </c>
      <c r="F48" s="23"/>
      <c r="G48" s="24"/>
      <c r="H48" s="3"/>
      <c r="I48" s="22" t="s">
        <v>42</v>
      </c>
      <c r="J48" s="23"/>
      <c r="K48" s="24"/>
      <c r="L48" s="23"/>
      <c r="M48" s="22" t="s">
        <v>100</v>
      </c>
      <c r="N48" s="23"/>
      <c r="O48" s="24"/>
      <c r="P48" s="1"/>
    </row>
    <row r="49" spans="1:17" ht="12.75" customHeight="1" x14ac:dyDescent="0.25">
      <c r="A49" s="22" t="s">
        <v>2099</v>
      </c>
      <c r="B49" s="23"/>
      <c r="C49" s="24"/>
      <c r="D49" s="23"/>
      <c r="E49" s="116" t="s">
        <v>74</v>
      </c>
      <c r="F49" s="23"/>
      <c r="G49" s="24"/>
      <c r="H49" s="3"/>
      <c r="I49" s="22" t="s">
        <v>130</v>
      </c>
      <c r="J49" s="23"/>
      <c r="K49" s="24"/>
      <c r="L49" s="23"/>
      <c r="M49" s="22" t="s">
        <v>101</v>
      </c>
      <c r="N49" s="23"/>
      <c r="O49" s="24"/>
      <c r="P49" s="1"/>
    </row>
    <row r="50" spans="1:17" ht="12.75" customHeight="1" x14ac:dyDescent="0.25">
      <c r="A50" s="22" t="s">
        <v>2100</v>
      </c>
      <c r="B50" s="23"/>
      <c r="C50" s="24"/>
      <c r="D50" s="23"/>
      <c r="E50" s="22" t="s">
        <v>47</v>
      </c>
      <c r="F50" s="23"/>
      <c r="G50" s="24"/>
      <c r="H50" s="3"/>
      <c r="I50" s="22" t="s">
        <v>131</v>
      </c>
      <c r="J50" s="23"/>
      <c r="K50" s="24"/>
      <c r="L50" s="23"/>
      <c r="M50" s="22" t="s">
        <v>60</v>
      </c>
      <c r="N50" s="23"/>
      <c r="O50" s="24"/>
      <c r="P50" s="1"/>
    </row>
    <row r="51" spans="1:17" ht="12.75" customHeight="1" x14ac:dyDescent="0.25">
      <c r="A51" s="25" t="s">
        <v>4</v>
      </c>
      <c r="B51" s="26" t="s">
        <v>36</v>
      </c>
      <c r="C51" s="27"/>
      <c r="D51" s="26"/>
      <c r="E51" s="25" t="s">
        <v>4</v>
      </c>
      <c r="F51" s="26"/>
      <c r="G51" s="27">
        <f>F51*50</f>
        <v>0</v>
      </c>
      <c r="H51" s="3"/>
      <c r="I51" s="25" t="s">
        <v>4</v>
      </c>
      <c r="J51" s="26"/>
      <c r="K51" s="27">
        <f>J51*50</f>
        <v>0</v>
      </c>
      <c r="L51" s="26"/>
      <c r="M51" s="25"/>
      <c r="N51" s="26"/>
      <c r="O51" s="27"/>
      <c r="P51" s="1"/>
    </row>
    <row r="52" spans="1:17" ht="12.75" customHeight="1" x14ac:dyDescent="0.25">
      <c r="A52" s="4" t="s">
        <v>2077</v>
      </c>
      <c r="B52" s="5"/>
      <c r="C52" s="28">
        <f>SUM(C47:C51)</f>
        <v>0</v>
      </c>
      <c r="D52" s="5"/>
      <c r="E52" s="4"/>
      <c r="F52" s="5"/>
      <c r="G52" s="28">
        <f>SUM(G47:G51)</f>
        <v>0</v>
      </c>
      <c r="H52" s="3"/>
      <c r="I52" s="4"/>
      <c r="J52" s="5"/>
      <c r="K52" s="28">
        <f>SUM(K47:K51)</f>
        <v>0</v>
      </c>
      <c r="L52" s="5"/>
      <c r="M52" s="4"/>
      <c r="N52" s="5"/>
      <c r="O52" s="59">
        <f>SUM(O47:O51)</f>
        <v>0</v>
      </c>
      <c r="P52" s="1"/>
    </row>
    <row r="53" spans="1:17" ht="6.75" customHeight="1" x14ac:dyDescent="0.25">
      <c r="A53" s="6"/>
      <c r="B53" s="3"/>
      <c r="C53" s="29"/>
      <c r="D53" s="3"/>
      <c r="E53" s="6"/>
      <c r="F53" s="3"/>
      <c r="G53" s="29"/>
      <c r="H53" s="3"/>
      <c r="I53" s="6"/>
      <c r="J53" s="3"/>
      <c r="K53" s="29"/>
      <c r="L53" s="3"/>
      <c r="M53" s="6"/>
      <c r="N53" s="3"/>
      <c r="O53" s="29"/>
      <c r="P53" s="1"/>
    </row>
    <row r="54" spans="1:17" ht="12.75" customHeight="1" x14ac:dyDescent="0.25">
      <c r="A54" s="19" t="s">
        <v>2117</v>
      </c>
      <c r="B54" s="20"/>
      <c r="C54" s="21" t="s">
        <v>0</v>
      </c>
      <c r="D54" s="20"/>
      <c r="E54" s="19" t="s">
        <v>2119</v>
      </c>
      <c r="F54" s="20"/>
      <c r="G54" s="21" t="s">
        <v>0</v>
      </c>
      <c r="H54" s="3"/>
      <c r="I54" s="19" t="s">
        <v>2137</v>
      </c>
      <c r="J54" s="20"/>
      <c r="K54" s="21" t="s">
        <v>0</v>
      </c>
      <c r="L54" s="20"/>
      <c r="M54" s="19" t="s">
        <v>2138</v>
      </c>
      <c r="N54" s="20"/>
      <c r="O54" s="21" t="s">
        <v>0</v>
      </c>
      <c r="P54" s="1"/>
    </row>
    <row r="55" spans="1:17" ht="12.75" customHeight="1" x14ac:dyDescent="0.25">
      <c r="A55" s="22" t="s">
        <v>48</v>
      </c>
      <c r="B55" s="23"/>
      <c r="C55" s="24"/>
      <c r="D55" s="23"/>
      <c r="E55" s="22" t="s">
        <v>110</v>
      </c>
      <c r="F55" s="23"/>
      <c r="G55" s="24"/>
      <c r="H55" s="3"/>
      <c r="I55" s="22" t="s">
        <v>22</v>
      </c>
      <c r="J55" s="23"/>
      <c r="K55" s="24"/>
      <c r="L55" s="23"/>
      <c r="M55" s="22" t="s">
        <v>19</v>
      </c>
      <c r="N55" s="23"/>
      <c r="O55" s="24"/>
      <c r="P55" s="1"/>
    </row>
    <row r="56" spans="1:17" ht="12.75" customHeight="1" x14ac:dyDescent="0.25">
      <c r="A56" s="22" t="s">
        <v>51</v>
      </c>
      <c r="B56" s="23"/>
      <c r="C56" s="24"/>
      <c r="D56" s="23"/>
      <c r="E56" s="22" t="s">
        <v>180</v>
      </c>
      <c r="F56" s="23"/>
      <c r="G56" s="24"/>
      <c r="H56" s="3"/>
      <c r="I56" s="22" t="s">
        <v>14</v>
      </c>
      <c r="J56" s="23"/>
      <c r="K56" s="24"/>
      <c r="L56" s="23"/>
      <c r="M56" s="22" t="s">
        <v>16</v>
      </c>
      <c r="N56" s="23"/>
      <c r="O56" s="24"/>
      <c r="P56" s="1"/>
    </row>
    <row r="57" spans="1:17" ht="12.75" customHeight="1" x14ac:dyDescent="0.25">
      <c r="A57" s="22" t="s">
        <v>106</v>
      </c>
      <c r="B57" s="23"/>
      <c r="C57" s="24"/>
      <c r="D57" s="23"/>
      <c r="E57" s="22" t="s">
        <v>53</v>
      </c>
      <c r="F57" s="23"/>
      <c r="G57" s="24"/>
      <c r="H57" s="3"/>
      <c r="I57" s="22" t="s">
        <v>17</v>
      </c>
      <c r="J57" s="23"/>
      <c r="K57" s="24"/>
      <c r="L57" s="23"/>
      <c r="M57" s="22" t="s">
        <v>13</v>
      </c>
      <c r="N57" s="23"/>
      <c r="O57" s="24"/>
      <c r="P57" s="1"/>
    </row>
    <row r="58" spans="1:17" ht="12.75" customHeight="1" x14ac:dyDescent="0.25">
      <c r="A58" s="22" t="s">
        <v>2075</v>
      </c>
      <c r="B58" s="23"/>
      <c r="C58" s="24"/>
      <c r="D58" s="23"/>
      <c r="E58" s="22" t="s">
        <v>54</v>
      </c>
      <c r="F58" s="23"/>
      <c r="G58" s="24"/>
      <c r="H58" s="3"/>
      <c r="I58" s="22" t="s">
        <v>133</v>
      </c>
      <c r="J58" s="23"/>
      <c r="K58" s="24"/>
      <c r="L58" s="23"/>
      <c r="M58" s="22" t="s">
        <v>21</v>
      </c>
      <c r="N58" s="23"/>
      <c r="O58" s="24"/>
      <c r="P58" s="1"/>
    </row>
    <row r="59" spans="1:17" ht="12.75" customHeight="1" x14ac:dyDescent="0.25">
      <c r="A59" s="25" t="s">
        <v>4</v>
      </c>
      <c r="B59" s="26"/>
      <c r="C59" s="27"/>
      <c r="D59" s="26"/>
      <c r="E59" s="25" t="s">
        <v>4</v>
      </c>
      <c r="F59" s="26"/>
      <c r="G59" s="27">
        <f>F59*50</f>
        <v>0</v>
      </c>
      <c r="H59" s="3"/>
      <c r="I59" s="25" t="s">
        <v>4</v>
      </c>
      <c r="J59" s="26"/>
      <c r="K59" s="27"/>
      <c r="L59" s="26"/>
      <c r="M59" s="25" t="s">
        <v>4</v>
      </c>
      <c r="N59" s="26"/>
      <c r="O59" s="27"/>
      <c r="P59" s="1"/>
    </row>
    <row r="60" spans="1:17" ht="12.75" customHeight="1" x14ac:dyDescent="0.25">
      <c r="A60" s="4" t="s">
        <v>2077</v>
      </c>
      <c r="B60" s="5"/>
      <c r="C60" s="28">
        <f>SUM(C55:C59)</f>
        <v>0</v>
      </c>
      <c r="D60" s="5"/>
      <c r="E60" s="4" t="s">
        <v>2077</v>
      </c>
      <c r="F60" s="5"/>
      <c r="G60" s="28">
        <f>SUM(G55:G59)</f>
        <v>0</v>
      </c>
      <c r="H60" s="3"/>
      <c r="I60" s="4"/>
      <c r="J60" s="5"/>
      <c r="K60" s="28">
        <f>SUM(K55:K59)</f>
        <v>0</v>
      </c>
      <c r="L60" s="5"/>
      <c r="M60" s="4"/>
      <c r="N60" s="5"/>
      <c r="O60" s="28">
        <f>SUM(O55:O59)</f>
        <v>0</v>
      </c>
      <c r="P60" s="1"/>
      <c r="Q60" s="40"/>
    </row>
    <row r="61" spans="1:17" ht="5.25" customHeight="1" x14ac:dyDescent="0.25">
      <c r="A61" s="6"/>
      <c r="B61" s="3"/>
      <c r="C61" s="29"/>
      <c r="D61" s="3"/>
      <c r="E61" s="6"/>
      <c r="F61" s="3"/>
      <c r="G61" s="29"/>
      <c r="H61" s="3"/>
      <c r="I61" s="6"/>
      <c r="J61" s="3"/>
      <c r="K61" s="29"/>
      <c r="L61" s="3"/>
      <c r="M61" s="6"/>
      <c r="N61" s="3"/>
      <c r="O61" s="29"/>
      <c r="P61" s="1"/>
      <c r="Q61" s="40"/>
    </row>
    <row r="62" spans="1:17" ht="12.75" customHeight="1" x14ac:dyDescent="0.25">
      <c r="A62" s="19" t="s">
        <v>2118</v>
      </c>
      <c r="B62" s="20"/>
      <c r="C62" s="21" t="s">
        <v>0</v>
      </c>
      <c r="D62" s="20"/>
      <c r="E62" s="19" t="s">
        <v>2120</v>
      </c>
      <c r="F62" s="20"/>
      <c r="G62" s="21" t="s">
        <v>0</v>
      </c>
      <c r="H62" s="3"/>
      <c r="I62" s="19" t="s">
        <v>2139</v>
      </c>
      <c r="J62" s="20"/>
      <c r="K62" s="21" t="s">
        <v>0</v>
      </c>
      <c r="L62" s="20"/>
      <c r="M62" s="19" t="s">
        <v>2140</v>
      </c>
      <c r="N62" s="20"/>
      <c r="O62" s="21" t="s">
        <v>0</v>
      </c>
      <c r="P62" s="1"/>
      <c r="Q62" s="118"/>
    </row>
    <row r="63" spans="1:17" ht="12.75" customHeight="1" x14ac:dyDescent="0.25">
      <c r="A63" s="22" t="s">
        <v>23</v>
      </c>
      <c r="B63" s="23"/>
      <c r="C63" s="24"/>
      <c r="D63" s="23"/>
      <c r="E63" s="22" t="s">
        <v>52</v>
      </c>
      <c r="F63" s="23"/>
      <c r="G63" s="24"/>
      <c r="H63" s="3"/>
      <c r="I63" s="22" t="s">
        <v>2092</v>
      </c>
      <c r="J63" s="23"/>
      <c r="K63" s="24"/>
      <c r="L63" s="23"/>
      <c r="M63" s="22" t="s">
        <v>2102</v>
      </c>
      <c r="N63" s="23"/>
      <c r="O63" s="24"/>
      <c r="P63" s="1"/>
      <c r="Q63" s="118"/>
    </row>
    <row r="64" spans="1:17" ht="12.75" customHeight="1" x14ac:dyDescent="0.25">
      <c r="A64" s="22" t="s">
        <v>157</v>
      </c>
      <c r="B64" s="23"/>
      <c r="C64" s="24"/>
      <c r="D64" s="23"/>
      <c r="E64" s="22" t="s">
        <v>113</v>
      </c>
      <c r="F64" s="23"/>
      <c r="G64" s="24"/>
      <c r="H64" s="3"/>
      <c r="I64" s="22" t="s">
        <v>2093</v>
      </c>
      <c r="J64" s="23"/>
      <c r="K64" s="24"/>
      <c r="L64" s="23"/>
      <c r="M64" s="22" t="s">
        <v>2103</v>
      </c>
      <c r="N64" s="23"/>
      <c r="O64" s="24"/>
      <c r="P64" s="1"/>
      <c r="Q64" s="118"/>
    </row>
    <row r="65" spans="1:17" ht="12.75" customHeight="1" x14ac:dyDescent="0.25">
      <c r="A65" s="22" t="s">
        <v>138</v>
      </c>
      <c r="B65" s="23"/>
      <c r="C65" s="24"/>
      <c r="D65" s="23"/>
      <c r="E65" s="22" t="s">
        <v>114</v>
      </c>
      <c r="F65" s="23"/>
      <c r="G65" s="24"/>
      <c r="H65" s="3"/>
      <c r="I65" s="22" t="s">
        <v>2094</v>
      </c>
      <c r="J65" s="23"/>
      <c r="K65" s="24"/>
      <c r="L65" s="23"/>
      <c r="M65" s="22" t="s">
        <v>2104</v>
      </c>
      <c r="N65" s="23"/>
      <c r="O65" s="24"/>
      <c r="P65" s="1"/>
      <c r="Q65" s="118"/>
    </row>
    <row r="66" spans="1:17" ht="12.75" customHeight="1" x14ac:dyDescent="0.25">
      <c r="A66" s="22" t="s">
        <v>158</v>
      </c>
      <c r="B66" s="23"/>
      <c r="C66" s="24"/>
      <c r="D66" s="23"/>
      <c r="E66" s="22" t="s">
        <v>128</v>
      </c>
      <c r="F66" s="23"/>
      <c r="G66" s="24"/>
      <c r="H66" s="3"/>
      <c r="I66" s="22" t="s">
        <v>2095</v>
      </c>
      <c r="J66" s="23"/>
      <c r="K66" s="24"/>
      <c r="L66" s="23"/>
      <c r="M66" s="22" t="s">
        <v>2105</v>
      </c>
      <c r="N66" s="23"/>
      <c r="O66" s="24"/>
      <c r="P66" s="1"/>
    </row>
    <row r="67" spans="1:17" ht="12.75" customHeight="1" x14ac:dyDescent="0.25">
      <c r="A67" s="25" t="s">
        <v>4</v>
      </c>
      <c r="B67" s="26"/>
      <c r="C67" s="27">
        <f>B67*50</f>
        <v>0</v>
      </c>
      <c r="D67" s="26"/>
      <c r="E67" s="25" t="s">
        <v>4</v>
      </c>
      <c r="F67" s="26"/>
      <c r="G67" s="27">
        <f>F67*50</f>
        <v>0</v>
      </c>
      <c r="H67" s="3"/>
      <c r="I67" s="25" t="s">
        <v>4</v>
      </c>
      <c r="J67" s="26"/>
      <c r="K67" s="27">
        <f>J67*50</f>
        <v>0</v>
      </c>
      <c r="L67" s="26"/>
      <c r="M67" s="25" t="s">
        <v>4</v>
      </c>
      <c r="N67" s="26"/>
      <c r="O67" s="27">
        <f>N67*50</f>
        <v>0</v>
      </c>
      <c r="P67" s="1"/>
    </row>
    <row r="68" spans="1:17" ht="12.75" customHeight="1" x14ac:dyDescent="0.25">
      <c r="A68" s="4"/>
      <c r="B68" s="5"/>
      <c r="C68" s="28">
        <f>SUM(C63:C67)</f>
        <v>0</v>
      </c>
      <c r="D68" s="5"/>
      <c r="E68" s="4" t="s">
        <v>2077</v>
      </c>
      <c r="F68" s="5"/>
      <c r="G68" s="28">
        <f>SUM(G63:G67)</f>
        <v>0</v>
      </c>
      <c r="H68" s="3"/>
      <c r="I68" s="4"/>
      <c r="J68" s="5"/>
      <c r="K68" s="28">
        <f>SUM(K63:K67)</f>
        <v>0</v>
      </c>
      <c r="L68" s="5"/>
      <c r="M68" s="4"/>
      <c r="N68" s="5"/>
      <c r="O68" s="28">
        <f>SUM(O63:O67)</f>
        <v>0</v>
      </c>
      <c r="P68" s="1"/>
    </row>
    <row r="69" spans="1:17" ht="5.25" customHeight="1" x14ac:dyDescent="0.25">
      <c r="A69" s="6"/>
      <c r="B69" s="3"/>
      <c r="C69" s="29"/>
      <c r="D69" s="3"/>
      <c r="E69" s="6"/>
      <c r="F69" s="3"/>
      <c r="G69" s="29"/>
      <c r="H69" s="3"/>
      <c r="I69" s="6"/>
      <c r="J69" s="3"/>
      <c r="K69" s="29"/>
      <c r="L69" s="3"/>
      <c r="M69" s="6"/>
      <c r="N69" s="3"/>
      <c r="O69" s="29"/>
      <c r="P69" s="1"/>
    </row>
    <row r="70" spans="1:17" ht="12.75" customHeight="1" x14ac:dyDescent="0.25">
      <c r="A70" s="19" t="s">
        <v>2122</v>
      </c>
      <c r="B70" s="20"/>
      <c r="C70" s="21" t="s">
        <v>0</v>
      </c>
      <c r="D70" s="20">
        <v>10</v>
      </c>
      <c r="E70" s="19" t="s">
        <v>2121</v>
      </c>
      <c r="F70" s="20"/>
      <c r="G70" s="21" t="s">
        <v>0</v>
      </c>
      <c r="H70" s="3"/>
      <c r="I70" s="19" t="s">
        <v>2141</v>
      </c>
      <c r="J70" s="20"/>
      <c r="K70" s="21" t="s">
        <v>0</v>
      </c>
      <c r="L70" s="20"/>
      <c r="M70" s="19" t="s">
        <v>2142</v>
      </c>
      <c r="N70" s="20"/>
      <c r="O70" s="21" t="s">
        <v>0</v>
      </c>
      <c r="P70" s="1"/>
    </row>
    <row r="71" spans="1:17" ht="12.75" customHeight="1" x14ac:dyDescent="0.25">
      <c r="A71" s="22" t="s">
        <v>41</v>
      </c>
      <c r="B71" s="23"/>
      <c r="C71" s="24"/>
      <c r="D71" s="23"/>
      <c r="E71" s="22" t="s">
        <v>143</v>
      </c>
      <c r="F71" s="23"/>
      <c r="G71" s="24"/>
      <c r="H71" s="3"/>
      <c r="I71" s="22" t="s">
        <v>2143</v>
      </c>
      <c r="J71" s="23"/>
      <c r="K71" s="24"/>
      <c r="L71" s="23"/>
      <c r="M71" s="22" t="s">
        <v>2144</v>
      </c>
      <c r="N71" s="23"/>
      <c r="O71" s="24"/>
      <c r="P71" s="1"/>
    </row>
    <row r="72" spans="1:17" ht="12.75" customHeight="1" x14ac:dyDescent="0.25">
      <c r="A72" s="22" t="s">
        <v>44</v>
      </c>
      <c r="B72" s="23"/>
      <c r="C72" s="24"/>
      <c r="D72" s="23"/>
      <c r="E72" s="22" t="s">
        <v>144</v>
      </c>
      <c r="F72" s="23"/>
      <c r="G72" s="24"/>
      <c r="H72" s="3"/>
      <c r="I72" s="22" t="s">
        <v>2145</v>
      </c>
      <c r="J72" s="23"/>
      <c r="K72" s="24"/>
      <c r="L72" s="23"/>
      <c r="M72" s="22" t="s">
        <v>2146</v>
      </c>
      <c r="N72" s="23"/>
      <c r="O72" s="24"/>
      <c r="P72" s="1"/>
    </row>
    <row r="73" spans="1:17" ht="12.75" customHeight="1" x14ac:dyDescent="0.25">
      <c r="A73" s="22" t="s">
        <v>153</v>
      </c>
      <c r="B73" s="23"/>
      <c r="C73" s="24"/>
      <c r="D73" s="23"/>
      <c r="E73" s="22" t="s">
        <v>145</v>
      </c>
      <c r="F73" s="23"/>
      <c r="G73" s="24"/>
      <c r="H73" s="3"/>
      <c r="I73" s="22" t="s">
        <v>2147</v>
      </c>
      <c r="J73" s="23"/>
      <c r="K73" s="24"/>
      <c r="L73" s="23"/>
      <c r="M73" s="22" t="s">
        <v>2148</v>
      </c>
      <c r="N73" s="23"/>
      <c r="O73" s="24"/>
      <c r="P73" s="1"/>
    </row>
    <row r="74" spans="1:17" ht="12.75" customHeight="1" x14ac:dyDescent="0.25">
      <c r="A74" s="22" t="s">
        <v>2090</v>
      </c>
      <c r="B74" s="23"/>
      <c r="C74" s="24"/>
      <c r="D74" s="23"/>
      <c r="E74" s="22" t="s">
        <v>142</v>
      </c>
      <c r="F74" s="23"/>
      <c r="G74" s="24"/>
      <c r="H74" s="3"/>
      <c r="I74" s="22" t="s">
        <v>2149</v>
      </c>
      <c r="J74" s="23"/>
      <c r="K74" s="24"/>
      <c r="L74" s="23"/>
      <c r="M74" s="22" t="s">
        <v>2150</v>
      </c>
      <c r="N74" s="23"/>
      <c r="O74" s="24"/>
      <c r="P74" s="1"/>
    </row>
    <row r="75" spans="1:17" ht="12.75" customHeight="1" x14ac:dyDescent="0.25">
      <c r="A75" s="25" t="s">
        <v>4</v>
      </c>
      <c r="B75" s="26"/>
      <c r="C75" s="27">
        <f>B75*50</f>
        <v>0</v>
      </c>
      <c r="D75" s="26"/>
      <c r="E75" s="25" t="s">
        <v>4</v>
      </c>
      <c r="F75" s="26"/>
      <c r="G75" s="27">
        <f>F75*50</f>
        <v>0</v>
      </c>
      <c r="H75" s="3"/>
      <c r="I75" s="25" t="s">
        <v>4</v>
      </c>
      <c r="J75" s="26"/>
      <c r="K75" s="27"/>
      <c r="L75" s="26"/>
      <c r="M75" s="25" t="s">
        <v>4</v>
      </c>
      <c r="N75" s="26"/>
      <c r="O75" s="27"/>
      <c r="P75" s="1"/>
    </row>
    <row r="76" spans="1:17" ht="12.75" customHeight="1" x14ac:dyDescent="0.25">
      <c r="A76" s="4"/>
      <c r="B76" s="5"/>
      <c r="C76" s="28">
        <f>SUM(C71:C75)</f>
        <v>0</v>
      </c>
      <c r="D76" s="5"/>
      <c r="E76" s="4"/>
      <c r="F76" s="5"/>
      <c r="G76" s="28">
        <f>SUM(G71:G75)</f>
        <v>0</v>
      </c>
      <c r="H76" s="3"/>
      <c r="I76" s="4"/>
      <c r="J76" s="5"/>
      <c r="K76" s="28">
        <f>SUM(K71:K75)</f>
        <v>0</v>
      </c>
      <c r="L76" s="5"/>
      <c r="M76" s="4"/>
      <c r="N76" s="5"/>
      <c r="O76" s="28">
        <f>SUM(O71:O75)</f>
        <v>0</v>
      </c>
      <c r="P76" s="1"/>
    </row>
    <row r="77" spans="1:17" ht="6" customHeight="1" x14ac:dyDescent="0.25">
      <c r="A77" s="1"/>
      <c r="B77" s="1"/>
      <c r="C77" s="1"/>
      <c r="D77" s="1"/>
      <c r="E77" s="1"/>
      <c r="F77" s="1"/>
      <c r="G77" s="1"/>
      <c r="H77" s="1"/>
      <c r="I77" s="8"/>
      <c r="J77" s="1"/>
      <c r="K77" s="30"/>
      <c r="L77" s="1"/>
      <c r="M77" s="8"/>
      <c r="N77" s="1"/>
      <c r="O77" s="30"/>
      <c r="P77" s="1"/>
    </row>
    <row r="78" spans="1:17" ht="12.75" customHeight="1" x14ac:dyDescent="0.25">
      <c r="A78" s="19" t="s">
        <v>2123</v>
      </c>
      <c r="B78" s="20"/>
      <c r="C78" s="21" t="s">
        <v>0</v>
      </c>
      <c r="D78" s="20">
        <v>10</v>
      </c>
      <c r="E78" s="19" t="s">
        <v>2124</v>
      </c>
      <c r="F78" s="20"/>
      <c r="G78" s="21" t="s">
        <v>0</v>
      </c>
      <c r="H78" s="1"/>
      <c r="I78" s="19" t="s">
        <v>2153</v>
      </c>
      <c r="J78" s="20"/>
      <c r="K78" s="21" t="s">
        <v>0</v>
      </c>
      <c r="L78" s="20"/>
      <c r="M78" s="19" t="s">
        <v>2152</v>
      </c>
      <c r="N78" s="20"/>
      <c r="O78" s="21" t="s">
        <v>0</v>
      </c>
      <c r="P78" s="1"/>
    </row>
    <row r="79" spans="1:17" ht="12.75" customHeight="1" x14ac:dyDescent="0.25">
      <c r="A79" s="22" t="s">
        <v>1</v>
      </c>
      <c r="B79" s="23"/>
      <c r="C79" s="24"/>
      <c r="D79" s="23"/>
      <c r="E79" s="22" t="s">
        <v>150</v>
      </c>
      <c r="F79" s="23"/>
      <c r="G79" s="24"/>
      <c r="H79" s="1"/>
      <c r="I79" s="22"/>
      <c r="J79" s="23"/>
      <c r="K79" s="24"/>
      <c r="L79" s="23"/>
      <c r="M79" s="22"/>
      <c r="N79" s="23"/>
      <c r="O79" s="24"/>
      <c r="P79" s="1"/>
    </row>
    <row r="80" spans="1:17" ht="12.75" customHeight="1" x14ac:dyDescent="0.25">
      <c r="A80" s="22" t="s">
        <v>2101</v>
      </c>
      <c r="B80" s="23"/>
      <c r="C80" s="24"/>
      <c r="D80" s="23"/>
      <c r="E80" s="22" t="s">
        <v>151</v>
      </c>
      <c r="F80" s="23"/>
      <c r="G80" s="24"/>
      <c r="H80" s="1"/>
      <c r="I80" s="22"/>
      <c r="J80" s="23"/>
      <c r="K80" s="24"/>
      <c r="L80" s="23"/>
      <c r="M80" s="22"/>
      <c r="N80" s="23"/>
      <c r="O80" s="24"/>
      <c r="P80" s="1"/>
    </row>
    <row r="81" spans="1:16" ht="12.75" customHeight="1" x14ac:dyDescent="0.25">
      <c r="A81" s="22" t="s">
        <v>2070</v>
      </c>
      <c r="B81" s="23"/>
      <c r="C81" s="24"/>
      <c r="D81" s="23"/>
      <c r="E81" s="22" t="s">
        <v>2076</v>
      </c>
      <c r="F81" s="23"/>
      <c r="G81" s="24"/>
      <c r="H81" s="1"/>
      <c r="I81" s="22"/>
      <c r="J81" s="23"/>
      <c r="K81" s="24"/>
      <c r="L81" s="23"/>
      <c r="M81" s="22"/>
      <c r="N81" s="23"/>
      <c r="O81" s="24"/>
      <c r="P81" s="1"/>
    </row>
    <row r="82" spans="1:16" ht="12.75" customHeight="1" x14ac:dyDescent="0.25">
      <c r="A82" s="22" t="s">
        <v>3</v>
      </c>
      <c r="B82" s="23"/>
      <c r="C82" s="24"/>
      <c r="D82" s="23"/>
      <c r="E82" s="22" t="s">
        <v>152</v>
      </c>
      <c r="F82" s="23"/>
      <c r="G82" s="24"/>
      <c r="H82" s="1"/>
      <c r="I82" s="22"/>
      <c r="J82" s="23"/>
      <c r="K82" s="24"/>
      <c r="L82" s="23"/>
      <c r="M82" s="22"/>
      <c r="N82" s="23"/>
      <c r="O82" s="24"/>
      <c r="P82" s="1"/>
    </row>
    <row r="83" spans="1:16" ht="12.75" customHeight="1" x14ac:dyDescent="0.25">
      <c r="A83" s="25" t="s">
        <v>4</v>
      </c>
      <c r="B83" s="26"/>
      <c r="C83" s="27">
        <f>B83*50</f>
        <v>0</v>
      </c>
      <c r="D83" s="26"/>
      <c r="E83" s="25" t="s">
        <v>4</v>
      </c>
      <c r="F83" s="26"/>
      <c r="G83" s="27">
        <f>F83*50</f>
        <v>0</v>
      </c>
      <c r="H83" s="1"/>
      <c r="I83" s="25"/>
      <c r="J83" s="26"/>
      <c r="K83" s="27">
        <f>J83*50</f>
        <v>0</v>
      </c>
      <c r="L83" s="26"/>
      <c r="M83" s="25"/>
      <c r="N83" s="26"/>
      <c r="O83" s="27">
        <f>N83*50</f>
        <v>0</v>
      </c>
      <c r="P83" s="1"/>
    </row>
    <row r="84" spans="1:16" ht="12.75" customHeight="1" x14ac:dyDescent="0.25">
      <c r="A84" s="4"/>
      <c r="B84" s="5"/>
      <c r="C84" s="28">
        <f>SUM(C79:C83)</f>
        <v>0</v>
      </c>
      <c r="D84" s="5"/>
      <c r="E84" s="4"/>
      <c r="F84" s="5"/>
      <c r="G84" s="28">
        <f>SUM(G79:G83)</f>
        <v>0</v>
      </c>
      <c r="H84" s="1"/>
      <c r="I84" s="4"/>
      <c r="J84" s="5"/>
      <c r="K84" s="28">
        <f>SUM(K79:K83)</f>
        <v>0</v>
      </c>
      <c r="L84" s="5"/>
      <c r="M84" s="4"/>
      <c r="N84" s="5"/>
      <c r="O84" s="28">
        <f>SUM(O79:O83)</f>
        <v>0</v>
      </c>
      <c r="P84" s="1"/>
    </row>
    <row r="85" spans="1:1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12.75" customHeight="1" x14ac:dyDescent="0.25">
      <c r="A86" s="117"/>
      <c r="B86" s="117"/>
      <c r="C86" s="117"/>
      <c r="D86" s="117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12.75" customHeight="1" x14ac:dyDescent="0.25">
      <c r="A87" s="118"/>
      <c r="B87" s="118"/>
      <c r="C87" s="118"/>
      <c r="D87" s="117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12.75" customHeight="1" x14ac:dyDescent="0.25">
      <c r="A88" s="118"/>
      <c r="B88" s="118"/>
      <c r="C88" s="118"/>
      <c r="D88" s="117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12.75" customHeight="1" x14ac:dyDescent="0.25">
      <c r="A89" s="118"/>
      <c r="B89" s="118"/>
      <c r="C89" s="118"/>
      <c r="D89" s="117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12.75" customHeight="1" x14ac:dyDescent="0.25">
      <c r="A90" s="118"/>
      <c r="B90" s="118"/>
      <c r="C90" s="118"/>
      <c r="D90" s="117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12.75" customHeight="1" x14ac:dyDescent="0.25">
      <c r="A91" s="114"/>
      <c r="B91" s="114"/>
      <c r="C91" s="114"/>
      <c r="D91" s="117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12.75" customHeight="1" x14ac:dyDescent="0.25">
      <c r="A92" s="114"/>
      <c r="B92" s="114"/>
      <c r="C92" s="114"/>
      <c r="D92" s="117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1:1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1:1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1:1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1:1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1:1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1:1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1:1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1:1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1:1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1:1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1:1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1:1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1:1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1:1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1:1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1:1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1:1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1:1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1:1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1:1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1:1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1:1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1:1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1:1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1:1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1:1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1:1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1:1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1:1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1:1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1:1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  <row r="214" spans="1:1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</row>
    <row r="215" spans="1:1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</row>
    <row r="216" spans="1:1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</row>
    <row r="217" spans="1:1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</row>
    <row r="218" spans="1:1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</row>
    <row r="219" spans="1:1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</row>
    <row r="220" spans="1:1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</row>
    <row r="221" spans="1:1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</row>
    <row r="222" spans="1:1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</row>
    <row r="223" spans="1:1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</row>
    <row r="224" spans="1:1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</row>
    <row r="225" spans="1:1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spans="1:1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</row>
    <row r="227" spans="1:1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</row>
    <row r="228" spans="1:1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</row>
    <row r="229" spans="1:1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</row>
    <row r="230" spans="1:1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</row>
    <row r="231" spans="1:1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</row>
    <row r="232" spans="1:1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</row>
    <row r="233" spans="1:1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</row>
    <row r="234" spans="1:1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</row>
    <row r="235" spans="1:1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</row>
    <row r="236" spans="1:1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</row>
    <row r="237" spans="1:1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</row>
    <row r="238" spans="1:1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</row>
    <row r="239" spans="1:1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</row>
    <row r="240" spans="1:1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</row>
    <row r="241" spans="1:1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</row>
    <row r="242" spans="1:1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</row>
    <row r="243" spans="1:1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</row>
    <row r="244" spans="1:1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</row>
    <row r="245" spans="1:1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</row>
    <row r="246" spans="1:1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</row>
    <row r="247" spans="1:1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</row>
    <row r="248" spans="1:1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</row>
    <row r="249" spans="1:1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</row>
    <row r="250" spans="1:1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</row>
    <row r="251" spans="1:1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</row>
    <row r="252" spans="1:1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</row>
    <row r="253" spans="1:1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</row>
    <row r="254" spans="1:1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</row>
    <row r="255" spans="1:1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</row>
    <row r="256" spans="1:1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</row>
    <row r="257" spans="1:1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</row>
    <row r="258" spans="1:1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</row>
    <row r="259" spans="1:1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</row>
    <row r="260" spans="1:1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</row>
    <row r="261" spans="1:1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</row>
    <row r="262" spans="1:1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</row>
    <row r="263" spans="1:1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spans="1:1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</row>
    <row r="265" spans="1:1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</row>
    <row r="266" spans="1:1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</row>
    <row r="267" spans="1:1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</row>
    <row r="268" spans="1:1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spans="1:1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</row>
    <row r="270" spans="1:1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</row>
    <row r="271" spans="1:1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spans="1:1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</row>
    <row r="273" spans="1:1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</row>
    <row r="274" spans="1:1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</row>
    <row r="275" spans="1:1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</row>
    <row r="276" spans="1:1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</row>
    <row r="277" spans="1:1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</row>
    <row r="278" spans="1:1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</row>
    <row r="279" spans="1:1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</row>
    <row r="280" spans="1:1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</row>
    <row r="281" spans="1:1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</row>
    <row r="282" spans="1:1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</row>
    <row r="283" spans="1:1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</row>
    <row r="284" spans="1:1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</row>
    <row r="285" spans="1:1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</row>
    <row r="286" spans="1:1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</row>
    <row r="287" spans="1:1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</row>
    <row r="288" spans="1:1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</row>
    <row r="289" spans="1:1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</row>
    <row r="290" spans="1:1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</row>
    <row r="291" spans="1:1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</row>
    <row r="292" spans="1:1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</row>
    <row r="293" spans="1:1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</row>
    <row r="294" spans="1:1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</row>
    <row r="295" spans="1:1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</row>
    <row r="296" spans="1:1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</row>
    <row r="297" spans="1:1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</row>
    <row r="298" spans="1:1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</row>
    <row r="299" spans="1:1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</row>
    <row r="300" spans="1:1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</row>
    <row r="301" spans="1:1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</row>
    <row r="302" spans="1:1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</row>
    <row r="303" spans="1:1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</row>
    <row r="304" spans="1:1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</row>
    <row r="305" spans="1:1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</row>
    <row r="306" spans="1:1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</row>
    <row r="307" spans="1:1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</row>
    <row r="308" spans="1:1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</row>
    <row r="309" spans="1:1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</row>
    <row r="310" spans="1:1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</row>
    <row r="311" spans="1:1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</row>
    <row r="312" spans="1:1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</row>
    <row r="313" spans="1:1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</row>
    <row r="314" spans="1:1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</row>
    <row r="315" spans="1:1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</row>
    <row r="316" spans="1:1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</row>
    <row r="317" spans="1:1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</row>
    <row r="318" spans="1:1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</row>
    <row r="319" spans="1:1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</row>
    <row r="320" spans="1:1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</row>
    <row r="321" spans="1:1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</row>
    <row r="322" spans="1:1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</row>
    <row r="323" spans="1:1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</row>
    <row r="324" spans="1:1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</row>
    <row r="325" spans="1:1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</row>
    <row r="326" spans="1:1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</row>
    <row r="327" spans="1:1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</row>
    <row r="328" spans="1:1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</row>
    <row r="329" spans="1:1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</row>
    <row r="330" spans="1:1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</row>
    <row r="331" spans="1:1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</row>
    <row r="332" spans="1:1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</row>
    <row r="333" spans="1:1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</row>
    <row r="334" spans="1:1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</row>
    <row r="335" spans="1:1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</row>
    <row r="336" spans="1:1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</row>
    <row r="337" spans="1:1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</row>
    <row r="338" spans="1:1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</row>
    <row r="339" spans="1:1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</row>
    <row r="340" spans="1:1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</row>
    <row r="341" spans="1:1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</row>
    <row r="342" spans="1:1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</row>
    <row r="343" spans="1:1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</row>
    <row r="344" spans="1:1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</row>
    <row r="345" spans="1:1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</row>
    <row r="346" spans="1:1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</row>
    <row r="347" spans="1:1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</row>
    <row r="348" spans="1:1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</row>
    <row r="349" spans="1:1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</row>
    <row r="350" spans="1:1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</row>
    <row r="351" spans="1:1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</row>
    <row r="352" spans="1:1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</row>
    <row r="353" spans="1:1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</row>
    <row r="354" spans="1:1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</row>
    <row r="355" spans="1:1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</row>
    <row r="356" spans="1:1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</row>
    <row r="357" spans="1:1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</row>
    <row r="358" spans="1:1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</row>
    <row r="359" spans="1:1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</row>
    <row r="360" spans="1:1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</row>
    <row r="361" spans="1:1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</row>
    <row r="362" spans="1:1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</row>
    <row r="363" spans="1:1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</row>
    <row r="364" spans="1:1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</row>
    <row r="365" spans="1:1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</row>
    <row r="366" spans="1:1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</row>
    <row r="367" spans="1:1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</row>
    <row r="368" spans="1:1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</row>
    <row r="369" spans="1:1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</row>
    <row r="370" spans="1:1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</row>
    <row r="371" spans="1:1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</row>
    <row r="372" spans="1:1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</row>
    <row r="373" spans="1:1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</row>
    <row r="374" spans="1:1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</row>
    <row r="375" spans="1:1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</row>
    <row r="376" spans="1:1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</row>
    <row r="377" spans="1:1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</row>
    <row r="378" spans="1:1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</row>
    <row r="379" spans="1:1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</row>
    <row r="380" spans="1:1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</row>
    <row r="381" spans="1:1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</row>
    <row r="382" spans="1:1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</row>
    <row r="383" spans="1:1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</row>
    <row r="384" spans="1:1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</row>
    <row r="385" spans="1:1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</row>
    <row r="386" spans="1:1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</row>
    <row r="387" spans="1:1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</row>
    <row r="388" spans="1:1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</row>
    <row r="389" spans="1:1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</row>
    <row r="390" spans="1:1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</row>
    <row r="391" spans="1:1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</row>
    <row r="392" spans="1:1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</row>
    <row r="393" spans="1:1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</row>
    <row r="394" spans="1:1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</row>
    <row r="395" spans="1:1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</row>
    <row r="396" spans="1:1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</row>
    <row r="397" spans="1:1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</row>
    <row r="398" spans="1:1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</row>
    <row r="399" spans="1:1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</row>
    <row r="400" spans="1:1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</row>
    <row r="401" spans="1:1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</row>
    <row r="402" spans="1:1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</row>
    <row r="403" spans="1:1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</row>
    <row r="404" spans="1:1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</row>
    <row r="405" spans="1:1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</row>
    <row r="406" spans="1:1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</row>
    <row r="407" spans="1:1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</row>
    <row r="408" spans="1:1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</row>
    <row r="409" spans="1:1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</row>
    <row r="410" spans="1:1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</row>
    <row r="411" spans="1:1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</row>
    <row r="412" spans="1:1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</row>
    <row r="413" spans="1:1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</row>
    <row r="414" spans="1:1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</row>
    <row r="415" spans="1:1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</row>
    <row r="416" spans="1:1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</row>
    <row r="417" spans="1:1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</row>
    <row r="418" spans="1:1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</row>
    <row r="419" spans="1:1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</row>
    <row r="420" spans="1:1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</row>
    <row r="421" spans="1:1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</row>
    <row r="422" spans="1:1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</row>
    <row r="423" spans="1:1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</row>
    <row r="424" spans="1:1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</row>
    <row r="425" spans="1:1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</row>
    <row r="426" spans="1:1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</row>
    <row r="427" spans="1:1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</row>
    <row r="428" spans="1:1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</row>
    <row r="429" spans="1:1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</row>
    <row r="430" spans="1:1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</row>
    <row r="431" spans="1:1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</row>
    <row r="432" spans="1:1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</row>
    <row r="433" spans="1:1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</row>
    <row r="434" spans="1:1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</row>
    <row r="435" spans="1:1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</row>
    <row r="436" spans="1:1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</row>
    <row r="437" spans="1:1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</row>
    <row r="438" spans="1:1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</row>
    <row r="439" spans="1:1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</row>
    <row r="440" spans="1:1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</row>
    <row r="441" spans="1:1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</row>
    <row r="442" spans="1:1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</row>
    <row r="443" spans="1:1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</row>
    <row r="444" spans="1:1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</row>
    <row r="445" spans="1:1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</row>
    <row r="446" spans="1:1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</row>
    <row r="447" spans="1:1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</row>
    <row r="448" spans="1:1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</row>
    <row r="449" spans="1:1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</row>
    <row r="450" spans="1:1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</row>
    <row r="451" spans="1:1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</row>
    <row r="452" spans="1:1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</row>
    <row r="453" spans="1:1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</row>
    <row r="454" spans="1:1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</row>
    <row r="455" spans="1:1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</row>
    <row r="456" spans="1:1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</row>
    <row r="457" spans="1:1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</row>
    <row r="458" spans="1:1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</row>
    <row r="459" spans="1:1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</row>
    <row r="460" spans="1:1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</row>
    <row r="461" spans="1:1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</row>
    <row r="462" spans="1:1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</row>
    <row r="463" spans="1:1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</row>
    <row r="464" spans="1:1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</row>
    <row r="465" spans="1:1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</row>
    <row r="466" spans="1:1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</row>
    <row r="467" spans="1:1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</row>
    <row r="468" spans="1:1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</row>
    <row r="469" spans="1:1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</row>
    <row r="470" spans="1:1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</row>
    <row r="471" spans="1:1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</row>
    <row r="472" spans="1:1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</row>
    <row r="473" spans="1:1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</row>
    <row r="474" spans="1:1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</row>
    <row r="475" spans="1:1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</row>
    <row r="476" spans="1:1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</row>
    <row r="477" spans="1:1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</row>
    <row r="478" spans="1:1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</row>
    <row r="479" spans="1:1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</row>
    <row r="480" spans="1:1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</row>
    <row r="481" spans="1:1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</row>
    <row r="482" spans="1:1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</row>
    <row r="483" spans="1:1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</row>
    <row r="484" spans="1:1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</row>
    <row r="485" spans="1:1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</row>
    <row r="486" spans="1:1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</row>
    <row r="487" spans="1:1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</row>
    <row r="488" spans="1:1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</row>
    <row r="489" spans="1:1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</row>
    <row r="490" spans="1:1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</row>
    <row r="491" spans="1:1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</row>
    <row r="492" spans="1:1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</row>
    <row r="493" spans="1:1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</row>
    <row r="494" spans="1:1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</row>
    <row r="495" spans="1:1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</row>
    <row r="496" spans="1:1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</row>
    <row r="497" spans="1:1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</row>
    <row r="498" spans="1:1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</row>
    <row r="499" spans="1:1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</row>
    <row r="500" spans="1:1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</row>
    <row r="501" spans="1:1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</row>
    <row r="502" spans="1:1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</row>
    <row r="503" spans="1:1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</row>
    <row r="504" spans="1:1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</row>
    <row r="505" spans="1:1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</row>
    <row r="506" spans="1:1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</row>
    <row r="507" spans="1:1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</row>
    <row r="508" spans="1:1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</row>
    <row r="509" spans="1:1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</row>
    <row r="510" spans="1:1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</row>
    <row r="511" spans="1:1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</row>
    <row r="512" spans="1:1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</row>
    <row r="513" spans="1:1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</row>
    <row r="514" spans="1:1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</row>
    <row r="515" spans="1:1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</row>
    <row r="516" spans="1:1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</row>
    <row r="517" spans="1:1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</row>
    <row r="518" spans="1:1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</row>
    <row r="519" spans="1:1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</row>
    <row r="520" spans="1:1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</row>
    <row r="521" spans="1:1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</row>
    <row r="522" spans="1:1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</row>
    <row r="523" spans="1:1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</row>
    <row r="524" spans="1:1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</row>
    <row r="525" spans="1:1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</row>
    <row r="526" spans="1:1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</row>
    <row r="527" spans="1:1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</row>
    <row r="528" spans="1:1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</row>
    <row r="529" spans="1:1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</row>
    <row r="530" spans="1:1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</row>
    <row r="531" spans="1:1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</row>
    <row r="532" spans="1:1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</row>
    <row r="533" spans="1:1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</row>
    <row r="534" spans="1:1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</row>
    <row r="535" spans="1:1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</row>
    <row r="536" spans="1:1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</row>
    <row r="537" spans="1:1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</row>
    <row r="538" spans="1:1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</row>
    <row r="539" spans="1:1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</row>
    <row r="540" spans="1:1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</row>
    <row r="541" spans="1:1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</row>
    <row r="542" spans="1:1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</row>
    <row r="543" spans="1:1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</row>
    <row r="544" spans="1:1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</row>
    <row r="545" spans="1:1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</row>
    <row r="546" spans="1:1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</row>
    <row r="547" spans="1:1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</row>
    <row r="548" spans="1:1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</row>
    <row r="549" spans="1:1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</row>
    <row r="550" spans="1:1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</row>
    <row r="551" spans="1:1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</row>
    <row r="552" spans="1:1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</row>
    <row r="553" spans="1:1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</row>
    <row r="554" spans="1:1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</row>
    <row r="555" spans="1:1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</row>
    <row r="556" spans="1:1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</row>
    <row r="557" spans="1:1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</row>
    <row r="558" spans="1:1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</row>
    <row r="559" spans="1:1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</row>
    <row r="560" spans="1:1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</row>
    <row r="561" spans="1:1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</row>
    <row r="562" spans="1:1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</row>
    <row r="563" spans="1:1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</row>
    <row r="564" spans="1:1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</row>
    <row r="565" spans="1:1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</row>
    <row r="566" spans="1:1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</row>
    <row r="567" spans="1:1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</row>
    <row r="568" spans="1:1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</row>
    <row r="569" spans="1:1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</row>
    <row r="570" spans="1:1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</row>
    <row r="571" spans="1:1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</row>
    <row r="572" spans="1:1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</row>
    <row r="573" spans="1:1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</row>
    <row r="574" spans="1:1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</row>
    <row r="575" spans="1:1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</row>
    <row r="576" spans="1:1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</row>
    <row r="577" spans="1:1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</row>
    <row r="578" spans="1:1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</row>
    <row r="579" spans="1:1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</row>
    <row r="580" spans="1:1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</row>
    <row r="581" spans="1:1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</row>
    <row r="582" spans="1:1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</row>
    <row r="583" spans="1:1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</row>
    <row r="584" spans="1:1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</row>
    <row r="585" spans="1:1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</row>
    <row r="586" spans="1:1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</row>
    <row r="587" spans="1:1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</row>
    <row r="588" spans="1:1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</row>
    <row r="589" spans="1:1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</row>
    <row r="590" spans="1:1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</row>
    <row r="591" spans="1:1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</row>
    <row r="592" spans="1:1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</row>
    <row r="593" spans="1:1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</row>
    <row r="594" spans="1:1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</row>
    <row r="595" spans="1:1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</row>
    <row r="596" spans="1:1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</row>
    <row r="597" spans="1:1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</row>
    <row r="598" spans="1:1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</row>
    <row r="599" spans="1:1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</row>
    <row r="600" spans="1:1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</row>
    <row r="601" spans="1:1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</row>
    <row r="602" spans="1:1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</row>
    <row r="603" spans="1:1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</row>
    <row r="604" spans="1:1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</row>
    <row r="605" spans="1:1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</row>
    <row r="606" spans="1:1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</row>
    <row r="607" spans="1:1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</row>
    <row r="608" spans="1:1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</row>
    <row r="609" spans="1:1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</row>
    <row r="610" spans="1:1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</row>
    <row r="611" spans="1:1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</row>
    <row r="612" spans="1:1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</row>
    <row r="613" spans="1:1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</row>
    <row r="614" spans="1:1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</row>
    <row r="615" spans="1:1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</row>
    <row r="616" spans="1:1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</row>
    <row r="617" spans="1:1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</row>
    <row r="618" spans="1:1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</row>
    <row r="619" spans="1:1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</row>
    <row r="620" spans="1:1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</row>
    <row r="621" spans="1:1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</row>
    <row r="622" spans="1:1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</row>
    <row r="623" spans="1:1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</row>
    <row r="624" spans="1:1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</row>
    <row r="625" spans="1:1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</row>
    <row r="626" spans="1:1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</row>
    <row r="627" spans="1:1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</row>
    <row r="628" spans="1:1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</row>
    <row r="629" spans="1:1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</row>
    <row r="630" spans="1:1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</row>
    <row r="631" spans="1:1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</row>
    <row r="632" spans="1:1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</row>
    <row r="633" spans="1:1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</row>
    <row r="634" spans="1:1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</row>
    <row r="635" spans="1:1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</row>
    <row r="636" spans="1:1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</row>
    <row r="637" spans="1:1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</row>
    <row r="638" spans="1:1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</row>
    <row r="639" spans="1:1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</row>
    <row r="640" spans="1:1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</row>
    <row r="641" spans="1:1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</row>
    <row r="642" spans="1:1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</row>
    <row r="643" spans="1:1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</row>
    <row r="644" spans="1:1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</row>
    <row r="645" spans="1:1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</row>
    <row r="646" spans="1:1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</row>
    <row r="647" spans="1:1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</row>
    <row r="648" spans="1:1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</row>
    <row r="649" spans="1:1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</row>
    <row r="650" spans="1:1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</row>
    <row r="651" spans="1:1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</row>
    <row r="652" spans="1:1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</row>
    <row r="653" spans="1:1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</row>
    <row r="654" spans="1:1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</row>
    <row r="655" spans="1:1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</row>
    <row r="656" spans="1:1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</row>
    <row r="657" spans="1:1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</row>
    <row r="658" spans="1:1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</row>
    <row r="659" spans="1:1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</row>
    <row r="660" spans="1:1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</row>
    <row r="661" spans="1:1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</row>
    <row r="662" spans="1:1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</row>
    <row r="663" spans="1:1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</row>
    <row r="664" spans="1:1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</row>
    <row r="665" spans="1:1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</row>
    <row r="666" spans="1:1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</row>
    <row r="667" spans="1:1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</row>
    <row r="668" spans="1:1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</row>
    <row r="669" spans="1:1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</row>
    <row r="670" spans="1:1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</row>
    <row r="671" spans="1:1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</row>
    <row r="672" spans="1:1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</row>
    <row r="673" spans="1:1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</row>
    <row r="674" spans="1:1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</row>
    <row r="675" spans="1:1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</row>
    <row r="676" spans="1:1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</row>
    <row r="677" spans="1:1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</row>
    <row r="678" spans="1:1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</row>
    <row r="679" spans="1:1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</row>
    <row r="680" spans="1:1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</row>
    <row r="681" spans="1:1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</row>
    <row r="682" spans="1:1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</row>
    <row r="683" spans="1:1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</row>
    <row r="684" spans="1:1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</row>
    <row r="685" spans="1:1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</row>
    <row r="686" spans="1:1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</row>
    <row r="687" spans="1:1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</row>
    <row r="688" spans="1:1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</row>
    <row r="689" spans="1:1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</row>
    <row r="690" spans="1:1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</row>
    <row r="691" spans="1:1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</row>
    <row r="692" spans="1:1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</row>
    <row r="693" spans="1:1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</row>
    <row r="694" spans="1:1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</row>
    <row r="695" spans="1:1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</row>
    <row r="696" spans="1:1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</row>
    <row r="697" spans="1:1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</row>
    <row r="698" spans="1:1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</row>
    <row r="699" spans="1:1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</row>
    <row r="700" spans="1:1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</row>
    <row r="701" spans="1:1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</row>
    <row r="702" spans="1:1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</row>
    <row r="703" spans="1:1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</row>
    <row r="704" spans="1:1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</row>
    <row r="705" spans="1:1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</row>
    <row r="706" spans="1:1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</row>
    <row r="707" spans="1:1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</row>
    <row r="708" spans="1:1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</row>
    <row r="709" spans="1:1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</row>
    <row r="710" spans="1:1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</row>
    <row r="711" spans="1:1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</row>
    <row r="712" spans="1:1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</row>
    <row r="713" spans="1:1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</row>
    <row r="714" spans="1:1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</row>
    <row r="715" spans="1:1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</row>
    <row r="716" spans="1:1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</row>
    <row r="717" spans="1:1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</row>
    <row r="718" spans="1:1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</row>
    <row r="719" spans="1:1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</row>
    <row r="720" spans="1:1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</row>
    <row r="721" spans="1:1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</row>
    <row r="722" spans="1:1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</row>
    <row r="723" spans="1:1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</row>
    <row r="724" spans="1:1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</row>
    <row r="725" spans="1:1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</row>
    <row r="726" spans="1:1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</row>
    <row r="727" spans="1:1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</row>
    <row r="728" spans="1:1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</row>
    <row r="729" spans="1:1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</row>
    <row r="730" spans="1:1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</row>
    <row r="731" spans="1:1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</row>
    <row r="732" spans="1:1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</row>
    <row r="733" spans="1:1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</row>
    <row r="734" spans="1:1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</row>
    <row r="735" spans="1:1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</row>
    <row r="736" spans="1:1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</row>
    <row r="737" spans="1:1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</row>
    <row r="738" spans="1:1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</row>
    <row r="739" spans="1:1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</row>
    <row r="740" spans="1:1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</row>
    <row r="741" spans="1:1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</row>
    <row r="742" spans="1:1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</row>
    <row r="743" spans="1:1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</row>
    <row r="744" spans="1:1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</row>
    <row r="745" spans="1:1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</row>
    <row r="746" spans="1:1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</row>
    <row r="747" spans="1:1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</row>
    <row r="748" spans="1:1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</row>
    <row r="749" spans="1:1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</row>
    <row r="750" spans="1:1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</row>
    <row r="751" spans="1:1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</row>
    <row r="752" spans="1:1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</row>
    <row r="753" spans="1:1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</row>
    <row r="754" spans="1:1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</row>
    <row r="755" spans="1:1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</row>
    <row r="756" spans="1:1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</row>
    <row r="757" spans="1:1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</row>
    <row r="758" spans="1:1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</row>
    <row r="759" spans="1:1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</row>
    <row r="760" spans="1:1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</row>
    <row r="761" spans="1:1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</row>
    <row r="762" spans="1:1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</row>
    <row r="763" spans="1:1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</row>
    <row r="764" spans="1:1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</row>
    <row r="765" spans="1:1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</row>
    <row r="766" spans="1:1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</row>
    <row r="767" spans="1:1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</row>
    <row r="768" spans="1:1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</row>
    <row r="769" spans="1:1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</row>
    <row r="770" spans="1:1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</row>
    <row r="771" spans="1:1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</row>
    <row r="772" spans="1:1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</row>
    <row r="773" spans="1:1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</row>
    <row r="774" spans="1:1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</row>
    <row r="775" spans="1:1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</row>
    <row r="776" spans="1:1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</row>
    <row r="777" spans="1:1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</row>
    <row r="778" spans="1:1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</row>
    <row r="779" spans="1:1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</row>
    <row r="780" spans="1:1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</row>
    <row r="781" spans="1:1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</row>
    <row r="782" spans="1:1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</row>
    <row r="783" spans="1:1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</row>
    <row r="784" spans="1:1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</row>
    <row r="785" spans="1:1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</row>
    <row r="786" spans="1:1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</row>
    <row r="787" spans="1:1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</row>
    <row r="788" spans="1:1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</row>
    <row r="789" spans="1:1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</row>
    <row r="790" spans="1:1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</row>
    <row r="791" spans="1:1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</row>
    <row r="792" spans="1:1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</row>
    <row r="793" spans="1:1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</row>
    <row r="794" spans="1:1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</row>
    <row r="795" spans="1:1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</row>
    <row r="796" spans="1:1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</row>
    <row r="797" spans="1:1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</row>
    <row r="798" spans="1:1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</row>
    <row r="799" spans="1:1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</row>
    <row r="800" spans="1:1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</row>
    <row r="801" spans="1:1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</row>
    <row r="802" spans="1:1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</row>
    <row r="803" spans="1:1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</row>
    <row r="804" spans="1:1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</row>
    <row r="805" spans="1:1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</row>
    <row r="806" spans="1:1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</row>
    <row r="807" spans="1:1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</row>
    <row r="808" spans="1:1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</row>
    <row r="809" spans="1:1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</row>
    <row r="810" spans="1:1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</row>
    <row r="811" spans="1:1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</row>
    <row r="812" spans="1:1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</row>
    <row r="813" spans="1:1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</row>
    <row r="814" spans="1:1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</row>
    <row r="815" spans="1:1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</row>
    <row r="816" spans="1:1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</row>
    <row r="817" spans="1:1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</row>
    <row r="818" spans="1:1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</row>
    <row r="819" spans="1:1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</row>
    <row r="820" spans="1:1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</row>
    <row r="821" spans="1:1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</row>
    <row r="822" spans="1:1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</row>
    <row r="823" spans="1:1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</row>
    <row r="824" spans="1:1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</row>
    <row r="825" spans="1:1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</row>
    <row r="826" spans="1:1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</row>
    <row r="827" spans="1:1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</row>
    <row r="828" spans="1:1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</row>
    <row r="829" spans="1:1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</row>
    <row r="830" spans="1:1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</row>
    <row r="831" spans="1:1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</row>
    <row r="832" spans="1:1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</row>
    <row r="833" spans="1:1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</row>
    <row r="834" spans="1:1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</row>
    <row r="835" spans="1:1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</row>
    <row r="836" spans="1:1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</row>
    <row r="837" spans="1:1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</row>
    <row r="838" spans="1:1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</row>
    <row r="839" spans="1:1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</row>
    <row r="840" spans="1:1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</row>
    <row r="841" spans="1:1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</row>
    <row r="842" spans="1:1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</row>
    <row r="843" spans="1:1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</row>
    <row r="844" spans="1:1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</row>
    <row r="845" spans="1:1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</row>
    <row r="846" spans="1:1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</row>
    <row r="847" spans="1:1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</row>
    <row r="848" spans="1:1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</row>
    <row r="849" spans="1:1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</row>
    <row r="850" spans="1:1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</row>
    <row r="851" spans="1:1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</row>
    <row r="852" spans="1:1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</row>
    <row r="853" spans="1:1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</row>
    <row r="854" spans="1:1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</row>
    <row r="855" spans="1:1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</row>
    <row r="856" spans="1:1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</row>
    <row r="857" spans="1:1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</row>
    <row r="858" spans="1:1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</row>
    <row r="859" spans="1:1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</row>
    <row r="860" spans="1:1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</row>
    <row r="861" spans="1:1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</row>
    <row r="862" spans="1:1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</row>
    <row r="863" spans="1:1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</row>
    <row r="864" spans="1:1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</row>
    <row r="865" spans="1:1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</row>
    <row r="866" spans="1:1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</row>
    <row r="867" spans="1:1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</row>
    <row r="868" spans="1:1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</row>
    <row r="869" spans="1:1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</row>
    <row r="870" spans="1:1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</row>
    <row r="871" spans="1:1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</row>
    <row r="872" spans="1:1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</row>
    <row r="873" spans="1:1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</row>
    <row r="874" spans="1:1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</row>
    <row r="875" spans="1:1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</row>
    <row r="876" spans="1:1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</row>
    <row r="877" spans="1:1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</row>
    <row r="878" spans="1:1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</row>
    <row r="879" spans="1:1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</row>
    <row r="880" spans="1:1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</row>
    <row r="881" spans="1:1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</row>
    <row r="882" spans="1:1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</row>
    <row r="883" spans="1:1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</row>
    <row r="884" spans="1:1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</row>
    <row r="885" spans="1:1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</row>
    <row r="886" spans="1:1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</row>
    <row r="887" spans="1:1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</row>
    <row r="888" spans="1:1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</row>
    <row r="889" spans="1:1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</row>
    <row r="890" spans="1:1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</row>
    <row r="891" spans="1:1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</row>
    <row r="892" spans="1:1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</row>
    <row r="893" spans="1:1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</row>
    <row r="894" spans="1:1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</row>
    <row r="895" spans="1:1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</row>
    <row r="896" spans="1:1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</row>
    <row r="897" spans="1:1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</row>
    <row r="898" spans="1:1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</row>
    <row r="899" spans="1:1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</row>
    <row r="900" spans="1:1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</row>
    <row r="901" spans="1:1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</row>
    <row r="902" spans="1:1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</row>
    <row r="903" spans="1:1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</row>
    <row r="904" spans="1:1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</row>
    <row r="905" spans="1:1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</row>
    <row r="906" spans="1:1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</row>
    <row r="907" spans="1:1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</row>
    <row r="908" spans="1:1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</row>
    <row r="909" spans="1:1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</row>
    <row r="910" spans="1:1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</row>
    <row r="911" spans="1:1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</row>
    <row r="912" spans="1:1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</row>
    <row r="913" spans="1:1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</row>
    <row r="914" spans="1:1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</row>
    <row r="915" spans="1:1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</row>
    <row r="916" spans="1:1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</row>
    <row r="917" spans="1:1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</row>
    <row r="918" spans="1:1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</row>
    <row r="919" spans="1:1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</row>
    <row r="920" spans="1:1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</row>
    <row r="921" spans="1:1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</row>
    <row r="922" spans="1:1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</row>
    <row r="923" spans="1:1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</row>
    <row r="924" spans="1:1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</row>
    <row r="925" spans="1:1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</row>
    <row r="926" spans="1:1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</row>
    <row r="927" spans="1:1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</row>
    <row r="928" spans="1:1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</row>
    <row r="929" spans="1:1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</row>
    <row r="930" spans="1:1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</row>
    <row r="931" spans="1:1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</row>
    <row r="932" spans="1:1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</row>
    <row r="933" spans="1:1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</row>
    <row r="934" spans="1:1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</row>
    <row r="935" spans="1:1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</row>
    <row r="936" spans="1:1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</row>
    <row r="937" spans="1:1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</row>
    <row r="938" spans="1:1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</row>
    <row r="939" spans="1:1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</row>
    <row r="940" spans="1:1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</row>
    <row r="941" spans="1:1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</row>
    <row r="942" spans="1:1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</row>
    <row r="943" spans="1:1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</row>
    <row r="944" spans="1:1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</row>
    <row r="945" spans="1:1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</row>
    <row r="946" spans="1:1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</row>
    <row r="947" spans="1:1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</row>
    <row r="948" spans="1:1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</row>
    <row r="949" spans="1:1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</row>
    <row r="950" spans="1:1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</row>
    <row r="951" spans="1:1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</row>
    <row r="952" spans="1:1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</row>
    <row r="953" spans="1:1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</row>
    <row r="954" spans="1:1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</row>
    <row r="955" spans="1:1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</row>
    <row r="956" spans="1:1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</row>
    <row r="957" spans="1:1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</row>
    <row r="958" spans="1:1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</row>
    <row r="959" spans="1:1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</row>
    <row r="960" spans="1:1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</row>
    <row r="961" spans="1:1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</row>
    <row r="962" spans="1:1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</row>
    <row r="963" spans="1:1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</row>
    <row r="964" spans="1:1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</row>
    <row r="965" spans="1:1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</row>
    <row r="966" spans="1:1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</row>
    <row r="967" spans="1:1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</row>
    <row r="968" spans="1:1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</row>
    <row r="969" spans="1:1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</row>
    <row r="970" spans="1:1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</row>
    <row r="971" spans="1:1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</row>
    <row r="972" spans="1:1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</row>
    <row r="973" spans="1:1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</row>
    <row r="974" spans="1:1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</row>
    <row r="975" spans="1:1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</row>
    <row r="976" spans="1:1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</row>
    <row r="977" spans="1:1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</row>
    <row r="978" spans="1:1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</row>
    <row r="979" spans="1:1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</row>
    <row r="980" spans="1:1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</row>
    <row r="981" spans="1:1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</row>
    <row r="982" spans="1:1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</row>
    <row r="983" spans="1:1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</row>
    <row r="984" spans="1:1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</row>
    <row r="985" spans="1:1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</row>
    <row r="986" spans="1:1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</row>
    <row r="987" spans="1:1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</row>
    <row r="988" spans="1:1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</row>
    <row r="989" spans="1:1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</row>
    <row r="990" spans="1:1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</row>
    <row r="991" spans="1:1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</row>
    <row r="992" spans="1:1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</row>
    <row r="993" spans="1:1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</row>
    <row r="994" spans="1:1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</row>
    <row r="995" spans="1:1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</row>
    <row r="996" spans="1:1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</row>
    <row r="997" spans="1:1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</row>
    <row r="998" spans="1:1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</row>
    <row r="999" spans="1:1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</row>
    <row r="1000" spans="1:1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</row>
  </sheetData>
  <mergeCells count="2">
    <mergeCell ref="A1:O1"/>
    <mergeCell ref="I3:O3"/>
  </mergeCells>
  <pageMargins left="0.7" right="0.7" top="0.75" bottom="0.75" header="0" footer="0"/>
  <pageSetup orientation="landscape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5657D-BFF4-42CB-BD1D-FB7117C3ECF1}">
  <dimension ref="A1:P1000"/>
  <sheetViews>
    <sheetView workbookViewId="0">
      <pane xSplit="1" ySplit="1" topLeftCell="B2" activePane="bottomRight" state="frozen"/>
      <selection activeCell="Q1" sqref="Q1:Y1048576"/>
      <selection pane="topRight" activeCell="Q1" sqref="Q1:Y1048576"/>
      <selection pane="bottomLeft" activeCell="Q1" sqref="Q1:Y1048576"/>
      <selection pane="bottomRight" activeCell="Q20" sqref="Q20"/>
    </sheetView>
  </sheetViews>
  <sheetFormatPr baseColWidth="10" defaultColWidth="14.44140625" defaultRowHeight="15" customHeight="1" x14ac:dyDescent="0.25"/>
  <cols>
    <col min="1" max="1" width="15.5546875" customWidth="1"/>
    <col min="2" max="2" width="3.33203125" customWidth="1"/>
    <col min="3" max="3" width="6.33203125" customWidth="1"/>
    <col min="4" max="4" width="0.6640625" customWidth="1"/>
    <col min="5" max="5" width="11.44140625" customWidth="1"/>
    <col min="6" max="6" width="3.6640625" customWidth="1"/>
    <col min="7" max="7" width="6" customWidth="1"/>
    <col min="8" max="8" width="2" customWidth="1"/>
    <col min="9" max="9" width="11.44140625" customWidth="1"/>
    <col min="10" max="10" width="2" customWidth="1"/>
    <col min="11" max="11" width="6.109375" customWidth="1"/>
    <col min="12" max="12" width="0.6640625" customWidth="1"/>
    <col min="13" max="13" width="11.44140625" customWidth="1"/>
    <col min="14" max="14" width="4.33203125" customWidth="1"/>
    <col min="15" max="15" width="6.33203125" customWidth="1"/>
    <col min="16" max="16" width="11.44140625" customWidth="1"/>
  </cols>
  <sheetData>
    <row r="1" spans="1:16" ht="12.75" customHeight="1" x14ac:dyDescent="0.25">
      <c r="A1" s="120" t="s">
        <v>2057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"/>
    </row>
    <row r="2" spans="1:16" ht="12.75" customHeight="1" x14ac:dyDescent="0.25">
      <c r="A2" s="31" t="s">
        <v>92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1"/>
    </row>
    <row r="3" spans="1:16" ht="12.75" customHeight="1" x14ac:dyDescent="0.25">
      <c r="A3" s="17"/>
      <c r="B3" s="18"/>
      <c r="C3" s="54" t="s">
        <v>93</v>
      </c>
      <c r="D3" s="2"/>
      <c r="E3" s="17"/>
      <c r="F3" s="18"/>
      <c r="G3" s="3"/>
      <c r="H3" s="3"/>
      <c r="I3" s="122" t="s">
        <v>93</v>
      </c>
      <c r="J3" s="123"/>
      <c r="K3" s="123"/>
      <c r="L3" s="123"/>
      <c r="M3" s="123"/>
      <c r="N3" s="123"/>
      <c r="O3" s="123"/>
      <c r="P3" s="1"/>
    </row>
    <row r="4" spans="1:16" ht="6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"/>
    </row>
    <row r="5" spans="1:16" ht="12.75" customHeight="1" x14ac:dyDescent="0.25">
      <c r="A5" s="19" t="s">
        <v>94</v>
      </c>
      <c r="B5" s="20"/>
      <c r="C5" s="21" t="s">
        <v>95</v>
      </c>
      <c r="D5" s="20"/>
      <c r="E5" s="19" t="s">
        <v>96</v>
      </c>
      <c r="F5" s="20"/>
      <c r="G5" s="21" t="str">
        <f>C5</f>
        <v>11h30</v>
      </c>
      <c r="H5" s="3"/>
      <c r="I5" s="19" t="s">
        <v>94</v>
      </c>
      <c r="J5" s="20"/>
      <c r="K5" s="21" t="s">
        <v>172</v>
      </c>
      <c r="L5" s="20"/>
      <c r="M5" s="19" t="s">
        <v>96</v>
      </c>
      <c r="N5" s="20"/>
      <c r="O5" s="21" t="str">
        <f>K5</f>
        <v>12h45</v>
      </c>
      <c r="P5" s="1"/>
    </row>
    <row r="6" spans="1:16" ht="12.75" customHeight="1" x14ac:dyDescent="0.25">
      <c r="A6" s="22" t="s">
        <v>11</v>
      </c>
      <c r="B6" s="23"/>
      <c r="C6" s="24"/>
      <c r="D6" s="23"/>
      <c r="E6" s="22" t="s">
        <v>159</v>
      </c>
      <c r="F6" s="23"/>
      <c r="G6" s="24"/>
      <c r="H6" s="3"/>
      <c r="I6" s="33" t="s">
        <v>1</v>
      </c>
      <c r="J6" s="23"/>
      <c r="K6" s="24"/>
      <c r="L6" s="23"/>
      <c r="M6" s="22" t="s">
        <v>31</v>
      </c>
      <c r="N6" s="23"/>
      <c r="O6" s="24"/>
      <c r="P6" s="1"/>
    </row>
    <row r="7" spans="1:16" ht="12.75" customHeight="1" x14ac:dyDescent="0.25">
      <c r="A7" s="22" t="s">
        <v>9</v>
      </c>
      <c r="B7" s="23"/>
      <c r="C7" s="24"/>
      <c r="D7" s="23"/>
      <c r="E7" s="22" t="s">
        <v>2063</v>
      </c>
      <c r="F7" s="23"/>
      <c r="G7" s="24"/>
      <c r="H7" s="3"/>
      <c r="I7" s="33" t="s">
        <v>2101</v>
      </c>
      <c r="J7" s="23"/>
      <c r="K7" s="24"/>
      <c r="L7" s="23"/>
      <c r="M7" s="22" t="s">
        <v>33</v>
      </c>
      <c r="N7" s="23"/>
      <c r="O7" s="24"/>
      <c r="P7" s="1"/>
    </row>
    <row r="8" spans="1:16" ht="12.75" customHeight="1" x14ac:dyDescent="0.25">
      <c r="A8" s="22" t="s">
        <v>6</v>
      </c>
      <c r="B8" s="23"/>
      <c r="C8" s="24"/>
      <c r="D8" s="23"/>
      <c r="E8" s="22" t="s">
        <v>2064</v>
      </c>
      <c r="F8" s="23"/>
      <c r="G8" s="24"/>
      <c r="H8" s="3"/>
      <c r="I8" s="60" t="s">
        <v>2070</v>
      </c>
      <c r="J8" s="23"/>
      <c r="K8" s="24"/>
      <c r="L8" s="23"/>
      <c r="M8" s="22" t="s">
        <v>123</v>
      </c>
      <c r="N8" s="23"/>
      <c r="O8" s="24"/>
      <c r="P8" s="1"/>
    </row>
    <row r="9" spans="1:16" ht="12.75" customHeight="1" x14ac:dyDescent="0.25">
      <c r="A9" s="22" t="s">
        <v>7</v>
      </c>
      <c r="B9" s="23"/>
      <c r="C9" s="24"/>
      <c r="D9" s="23"/>
      <c r="E9" s="22" t="s">
        <v>2065</v>
      </c>
      <c r="F9" s="23"/>
      <c r="G9" s="24"/>
      <c r="H9" s="3"/>
      <c r="I9" s="33" t="s">
        <v>3</v>
      </c>
      <c r="J9" s="23"/>
      <c r="K9" s="24"/>
      <c r="L9" s="23"/>
      <c r="M9" s="22" t="s">
        <v>98</v>
      </c>
      <c r="N9" s="23"/>
      <c r="O9" s="24"/>
      <c r="P9" s="1"/>
    </row>
    <row r="10" spans="1:16" ht="12.75" customHeight="1" x14ac:dyDescent="0.25">
      <c r="A10" s="25"/>
      <c r="B10" s="26"/>
      <c r="C10" s="27"/>
      <c r="D10" s="26"/>
      <c r="E10" s="25" t="s">
        <v>4</v>
      </c>
      <c r="F10" s="26"/>
      <c r="G10" s="27"/>
      <c r="H10" s="3"/>
      <c r="I10" s="25" t="s">
        <v>4</v>
      </c>
      <c r="J10" s="26"/>
      <c r="K10" s="27">
        <f>J10*50</f>
        <v>0</v>
      </c>
      <c r="L10" s="26"/>
      <c r="M10" s="25" t="s">
        <v>4</v>
      </c>
      <c r="N10" s="26"/>
      <c r="O10" s="27">
        <v>0</v>
      </c>
      <c r="P10" s="1"/>
    </row>
    <row r="11" spans="1:16" ht="12.75" customHeight="1" x14ac:dyDescent="0.25">
      <c r="A11" s="4"/>
      <c r="B11" s="5"/>
      <c r="C11" s="28">
        <f>SUM(C6:C10)</f>
        <v>0</v>
      </c>
      <c r="D11" s="5"/>
      <c r="E11" s="4"/>
      <c r="F11" s="5"/>
      <c r="G11" s="28">
        <f>SUM(G6:G10)</f>
        <v>0</v>
      </c>
      <c r="H11" s="3"/>
      <c r="I11" s="4"/>
      <c r="J11" s="5"/>
      <c r="K11" s="28">
        <f>SUM(K6:K10)</f>
        <v>0</v>
      </c>
      <c r="L11" s="5"/>
      <c r="M11" s="4" t="s">
        <v>2062</v>
      </c>
      <c r="N11" s="5"/>
      <c r="O11" s="28">
        <f>SUM(O6:O10)</f>
        <v>0</v>
      </c>
      <c r="P11" s="1"/>
    </row>
    <row r="12" spans="1:16" ht="5.25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6"/>
      <c r="N12" s="3"/>
      <c r="O12" s="29"/>
      <c r="P12" s="1"/>
    </row>
    <row r="13" spans="1:16" ht="12.75" customHeight="1" x14ac:dyDescent="0.25">
      <c r="A13" s="19" t="s">
        <v>94</v>
      </c>
      <c r="B13" s="20"/>
      <c r="C13" s="21" t="s">
        <v>164</v>
      </c>
      <c r="D13" s="20"/>
      <c r="E13" s="19" t="s">
        <v>96</v>
      </c>
      <c r="F13" s="20"/>
      <c r="G13" s="21" t="str">
        <f>C13</f>
        <v>11h37</v>
      </c>
      <c r="H13" s="3"/>
      <c r="I13" s="19" t="s">
        <v>94</v>
      </c>
      <c r="J13" s="20"/>
      <c r="K13" s="21" t="s">
        <v>173</v>
      </c>
      <c r="L13" s="20"/>
      <c r="M13" s="19" t="s">
        <v>96</v>
      </c>
      <c r="N13" s="20"/>
      <c r="O13" s="21" t="str">
        <f>K13</f>
        <v>12h52</v>
      </c>
      <c r="P13" s="1"/>
    </row>
    <row r="14" spans="1:16" ht="12.75" customHeight="1" x14ac:dyDescent="0.25">
      <c r="A14" s="33" t="s">
        <v>32</v>
      </c>
      <c r="B14" s="23"/>
      <c r="C14" s="24"/>
      <c r="D14" s="23"/>
      <c r="E14" s="22" t="s">
        <v>2083</v>
      </c>
      <c r="F14" s="23"/>
      <c r="G14" s="22"/>
      <c r="H14" s="3"/>
      <c r="I14" s="115" t="s">
        <v>2066</v>
      </c>
      <c r="J14" s="23"/>
      <c r="K14" s="24"/>
      <c r="L14" s="23"/>
      <c r="M14" s="22" t="s">
        <v>97</v>
      </c>
      <c r="N14" s="23"/>
      <c r="O14" s="24"/>
      <c r="P14" s="1"/>
    </row>
    <row r="15" spans="1:16" ht="12.75" customHeight="1" x14ac:dyDescent="0.25">
      <c r="A15" s="22" t="s">
        <v>55</v>
      </c>
      <c r="B15" s="23"/>
      <c r="C15" s="24"/>
      <c r="D15" s="23"/>
      <c r="E15" s="22" t="s">
        <v>2084</v>
      </c>
      <c r="F15" s="23"/>
      <c r="G15" s="22"/>
      <c r="H15" s="3"/>
      <c r="I15" s="115" t="s">
        <v>2067</v>
      </c>
      <c r="J15" s="23"/>
      <c r="K15" s="24"/>
      <c r="L15" s="23"/>
      <c r="M15" s="22" t="s">
        <v>2080</v>
      </c>
      <c r="N15" s="23"/>
      <c r="O15" s="24"/>
      <c r="P15" s="1"/>
    </row>
    <row r="16" spans="1:16" ht="12.75" customHeight="1" x14ac:dyDescent="0.25">
      <c r="A16" s="22" t="s">
        <v>102</v>
      </c>
      <c r="B16" s="23"/>
      <c r="C16" s="24"/>
      <c r="D16" s="23"/>
      <c r="E16" s="22" t="s">
        <v>2085</v>
      </c>
      <c r="F16" s="23"/>
      <c r="G16" s="22"/>
      <c r="H16" s="3"/>
      <c r="I16" s="115" t="s">
        <v>2068</v>
      </c>
      <c r="J16" s="23"/>
      <c r="K16" s="24"/>
      <c r="L16" s="23"/>
      <c r="M16" s="22" t="s">
        <v>129</v>
      </c>
      <c r="N16" s="23"/>
      <c r="O16" s="24"/>
      <c r="P16" s="1"/>
    </row>
    <row r="17" spans="1:16" ht="12.75" customHeight="1" x14ac:dyDescent="0.25">
      <c r="A17" s="22" t="s">
        <v>104</v>
      </c>
      <c r="B17" s="23"/>
      <c r="C17" s="24"/>
      <c r="D17" s="23"/>
      <c r="E17" s="22" t="s">
        <v>2086</v>
      </c>
      <c r="F17" s="23"/>
      <c r="G17" s="22"/>
      <c r="H17" s="3"/>
      <c r="I17" s="115" t="s">
        <v>2069</v>
      </c>
      <c r="J17" s="23"/>
      <c r="K17" s="24"/>
      <c r="L17" s="23"/>
      <c r="M17" s="22" t="s">
        <v>2081</v>
      </c>
      <c r="N17" s="23"/>
      <c r="O17" s="24"/>
      <c r="P17" s="1"/>
    </row>
    <row r="18" spans="1:16" ht="12.75" customHeight="1" x14ac:dyDescent="0.25">
      <c r="A18" s="25" t="s">
        <v>4</v>
      </c>
      <c r="B18" s="26"/>
      <c r="C18" s="24"/>
      <c r="D18" s="26"/>
      <c r="E18" s="25" t="s">
        <v>4</v>
      </c>
      <c r="F18" s="26"/>
      <c r="G18" s="27">
        <f>F18*50</f>
        <v>0</v>
      </c>
      <c r="H18" s="3"/>
      <c r="I18" s="25" t="s">
        <v>4</v>
      </c>
      <c r="J18" s="26"/>
      <c r="K18" s="27">
        <f>J18*50</f>
        <v>0</v>
      </c>
      <c r="L18" s="26"/>
      <c r="M18" s="25" t="s">
        <v>4</v>
      </c>
      <c r="N18" s="26"/>
      <c r="O18" s="27">
        <f>N18*50</f>
        <v>0</v>
      </c>
      <c r="P18" s="1"/>
    </row>
    <row r="19" spans="1:16" ht="12.75" customHeight="1" x14ac:dyDescent="0.25">
      <c r="A19" s="25"/>
      <c r="B19" s="26"/>
      <c r="C19" s="27"/>
      <c r="D19" s="26"/>
      <c r="E19" s="25" t="s">
        <v>2077</v>
      </c>
      <c r="F19" s="26"/>
      <c r="G19" s="27"/>
      <c r="H19" s="3"/>
      <c r="I19" s="25"/>
      <c r="J19" s="26"/>
      <c r="K19" s="27"/>
      <c r="L19" s="26"/>
      <c r="M19" s="25"/>
      <c r="N19" s="26"/>
      <c r="O19" s="27"/>
      <c r="P19" s="1"/>
    </row>
    <row r="20" spans="1:16" ht="12.75" customHeight="1" x14ac:dyDescent="0.25">
      <c r="A20" s="4"/>
      <c r="B20" s="5"/>
      <c r="C20" s="28">
        <f>SUM(C14:C19)</f>
        <v>0</v>
      </c>
      <c r="D20" s="5"/>
      <c r="E20" s="4"/>
      <c r="F20" s="5"/>
      <c r="G20" s="28">
        <f>SUM(G14:G18)</f>
        <v>0</v>
      </c>
      <c r="H20" s="3"/>
      <c r="I20" s="4"/>
      <c r="J20" s="5"/>
      <c r="K20" s="28">
        <f>SUM(K14:K19)</f>
        <v>0</v>
      </c>
      <c r="L20" s="5"/>
      <c r="M20" s="4" t="s">
        <v>2062</v>
      </c>
      <c r="N20" s="5"/>
      <c r="O20" s="28">
        <f>SUM(O14:O19)</f>
        <v>0</v>
      </c>
      <c r="P20" s="1"/>
    </row>
    <row r="21" spans="1:16" ht="6.75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1"/>
    </row>
    <row r="22" spans="1:16" ht="12.75" customHeight="1" x14ac:dyDescent="0.25">
      <c r="A22" s="19" t="s">
        <v>94</v>
      </c>
      <c r="B22" s="20"/>
      <c r="C22" s="21" t="s">
        <v>165</v>
      </c>
      <c r="D22" s="20"/>
      <c r="E22" s="19" t="s">
        <v>96</v>
      </c>
      <c r="F22" s="20"/>
      <c r="G22" s="21" t="str">
        <f>C22</f>
        <v>11h45</v>
      </c>
      <c r="H22" s="3"/>
      <c r="I22" s="19" t="str">
        <f>I13</f>
        <v>Trou #1</v>
      </c>
      <c r="J22" s="20"/>
      <c r="K22" s="21" t="s">
        <v>174</v>
      </c>
      <c r="L22" s="7"/>
      <c r="M22" s="19" t="str">
        <f>M13</f>
        <v>Trou #10</v>
      </c>
      <c r="N22" s="20"/>
      <c r="O22" s="21" t="str">
        <f>K22</f>
        <v>13h00</v>
      </c>
      <c r="P22" s="1"/>
    </row>
    <row r="23" spans="1:16" ht="12.75" customHeight="1" x14ac:dyDescent="0.25">
      <c r="A23" s="22" t="s">
        <v>105</v>
      </c>
      <c r="B23" s="23"/>
      <c r="C23" s="24"/>
      <c r="D23" s="23"/>
      <c r="E23" s="22" t="s">
        <v>163</v>
      </c>
      <c r="F23" s="23"/>
      <c r="G23" s="24"/>
      <c r="H23" s="3"/>
      <c r="I23" s="33" t="s">
        <v>29</v>
      </c>
      <c r="J23" s="23"/>
      <c r="K23" s="24"/>
      <c r="L23" s="23"/>
      <c r="M23" s="22" t="s">
        <v>45</v>
      </c>
      <c r="N23" s="23"/>
      <c r="O23" s="24"/>
      <c r="P23" s="1"/>
    </row>
    <row r="24" spans="1:16" ht="12.75" customHeight="1" x14ac:dyDescent="0.25">
      <c r="A24" s="22" t="s">
        <v>107</v>
      </c>
      <c r="B24" s="23"/>
      <c r="C24" s="24"/>
      <c r="D24" s="23"/>
      <c r="E24" s="22" t="s">
        <v>134</v>
      </c>
      <c r="F24" s="23"/>
      <c r="G24" s="24"/>
      <c r="H24" s="3"/>
      <c r="I24" s="33" t="s">
        <v>122</v>
      </c>
      <c r="J24" s="23"/>
      <c r="K24" s="24"/>
      <c r="L24" s="23"/>
      <c r="M24" s="22" t="s">
        <v>38</v>
      </c>
      <c r="N24" s="23"/>
      <c r="O24" s="24"/>
      <c r="P24" s="1"/>
    </row>
    <row r="25" spans="1:16" ht="12.75" customHeight="1" x14ac:dyDescent="0.25">
      <c r="A25" s="22" t="s">
        <v>108</v>
      </c>
      <c r="B25" s="23"/>
      <c r="C25" s="24"/>
      <c r="D25" s="23"/>
      <c r="E25" s="22" t="s">
        <v>135</v>
      </c>
      <c r="F25" s="23"/>
      <c r="G25" s="24"/>
      <c r="H25" s="3"/>
      <c r="I25" s="33" t="s">
        <v>27</v>
      </c>
      <c r="J25" s="23"/>
      <c r="K25" s="24"/>
      <c r="L25" s="23"/>
      <c r="M25" s="22" t="s">
        <v>103</v>
      </c>
      <c r="N25" s="23"/>
      <c r="O25" s="24"/>
      <c r="P25" s="1"/>
    </row>
    <row r="26" spans="1:16" ht="12.75" customHeight="1" x14ac:dyDescent="0.25">
      <c r="A26" s="22" t="s">
        <v>146</v>
      </c>
      <c r="B26" s="23"/>
      <c r="C26" s="24"/>
      <c r="D26" s="23"/>
      <c r="E26" s="22" t="s">
        <v>2078</v>
      </c>
      <c r="F26" s="23"/>
      <c r="G26" s="24"/>
      <c r="H26" s="3"/>
      <c r="I26" s="33" t="s">
        <v>46</v>
      </c>
      <c r="J26" s="23"/>
      <c r="K26" s="24"/>
      <c r="L26" s="23"/>
      <c r="M26" s="22" t="s">
        <v>2061</v>
      </c>
      <c r="N26" s="23"/>
      <c r="O26" s="24"/>
      <c r="P26" s="1"/>
    </row>
    <row r="27" spans="1:16" ht="12.75" customHeight="1" x14ac:dyDescent="0.25">
      <c r="A27" s="25" t="s">
        <v>4</v>
      </c>
      <c r="B27" s="26"/>
      <c r="C27" s="27">
        <v>0</v>
      </c>
      <c r="D27" s="26"/>
      <c r="E27" s="25"/>
      <c r="F27" s="26"/>
      <c r="G27" s="27"/>
      <c r="H27" s="3"/>
      <c r="I27" s="25" t="s">
        <v>4</v>
      </c>
      <c r="J27" s="26"/>
      <c r="K27" s="27">
        <f>J27*50</f>
        <v>0</v>
      </c>
      <c r="L27" s="26"/>
      <c r="M27" s="25" t="s">
        <v>4</v>
      </c>
      <c r="N27" s="26"/>
      <c r="O27" s="27"/>
      <c r="P27" s="1"/>
    </row>
    <row r="28" spans="1:16" ht="12.75" customHeight="1" x14ac:dyDescent="0.25">
      <c r="A28" s="4"/>
      <c r="B28" s="5"/>
      <c r="C28" s="28">
        <f>SUM(C23:C27)</f>
        <v>0</v>
      </c>
      <c r="D28" s="5"/>
      <c r="E28" s="4"/>
      <c r="F28" s="5"/>
      <c r="G28" s="28">
        <f>SUM(G23:G27)</f>
        <v>0</v>
      </c>
      <c r="H28" s="3"/>
      <c r="I28" s="4" t="s">
        <v>2077</v>
      </c>
      <c r="J28" s="5"/>
      <c r="K28" s="28">
        <f>SUM(K23:K27)</f>
        <v>0</v>
      </c>
      <c r="L28" s="5"/>
      <c r="M28" s="4" t="s">
        <v>2062</v>
      </c>
      <c r="N28" s="5"/>
      <c r="O28" s="28">
        <f>SUM(O23:O27)</f>
        <v>0</v>
      </c>
      <c r="P28" s="1"/>
    </row>
    <row r="29" spans="1:16" ht="6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6"/>
      <c r="N29" s="3"/>
      <c r="O29" s="29"/>
      <c r="P29" s="1"/>
    </row>
    <row r="30" spans="1:16" ht="12.75" customHeight="1" x14ac:dyDescent="0.25">
      <c r="A30" s="19" t="s">
        <v>94</v>
      </c>
      <c r="B30" s="20"/>
      <c r="C30" s="21" t="s">
        <v>166</v>
      </c>
      <c r="D30" s="7"/>
      <c r="E30" s="19" t="s">
        <v>96</v>
      </c>
      <c r="F30" s="20"/>
      <c r="G30" s="21" t="str">
        <f>C30</f>
        <v>11h52</v>
      </c>
      <c r="H30" s="3"/>
      <c r="I30" s="19" t="str">
        <f>I22</f>
        <v>Trou #1</v>
      </c>
      <c r="J30" s="20"/>
      <c r="K30" s="21" t="s">
        <v>175</v>
      </c>
      <c r="L30" s="20"/>
      <c r="M30" s="19" t="str">
        <f>M22</f>
        <v>Trou #10</v>
      </c>
      <c r="N30" s="20"/>
      <c r="O30" s="21" t="str">
        <f>K30</f>
        <v>13h07</v>
      </c>
      <c r="P30" s="1"/>
    </row>
    <row r="31" spans="1:16" ht="12.75" customHeight="1" x14ac:dyDescent="0.25">
      <c r="A31" s="22" t="s">
        <v>2071</v>
      </c>
      <c r="B31" s="23"/>
      <c r="C31" s="24"/>
      <c r="D31" s="23"/>
      <c r="E31" s="22" t="s">
        <v>125</v>
      </c>
      <c r="F31" s="23"/>
      <c r="G31" s="24"/>
      <c r="H31" s="3"/>
      <c r="I31" s="51" t="s">
        <v>160</v>
      </c>
      <c r="J31" s="52"/>
      <c r="K31" s="53"/>
      <c r="L31" s="23"/>
      <c r="M31" s="22" t="s">
        <v>2088</v>
      </c>
      <c r="N31" s="23"/>
      <c r="O31" s="53"/>
      <c r="P31" s="1"/>
    </row>
    <row r="32" spans="1:16" ht="12.75" customHeight="1" x14ac:dyDescent="0.25">
      <c r="A32" s="22" t="s">
        <v>141</v>
      </c>
      <c r="B32" s="23"/>
      <c r="C32" s="24"/>
      <c r="D32" s="23"/>
      <c r="E32" s="22" t="s">
        <v>126</v>
      </c>
      <c r="F32" s="23"/>
      <c r="G32" s="24"/>
      <c r="H32" s="3"/>
      <c r="I32" s="51" t="s">
        <v>161</v>
      </c>
      <c r="J32" s="52"/>
      <c r="K32" s="53"/>
      <c r="L32" s="23"/>
      <c r="M32" s="22" t="s">
        <v>155</v>
      </c>
      <c r="N32" s="23"/>
      <c r="O32" s="53"/>
      <c r="P32" s="1"/>
    </row>
    <row r="33" spans="1:16" ht="12.75" customHeight="1" x14ac:dyDescent="0.25">
      <c r="A33" s="22" t="s">
        <v>2072</v>
      </c>
      <c r="B33" s="23"/>
      <c r="C33" s="24"/>
      <c r="D33" s="23"/>
      <c r="E33" s="116" t="s">
        <v>127</v>
      </c>
      <c r="F33" s="23"/>
      <c r="G33" s="24"/>
      <c r="H33" s="3"/>
      <c r="I33" s="51" t="s">
        <v>162</v>
      </c>
      <c r="J33" s="52"/>
      <c r="K33" s="53"/>
      <c r="L33" s="23"/>
      <c r="M33" s="22" t="s">
        <v>154</v>
      </c>
      <c r="N33" s="23"/>
      <c r="O33" s="53"/>
      <c r="P33" s="1"/>
    </row>
    <row r="34" spans="1:16" ht="12.75" customHeight="1" x14ac:dyDescent="0.25">
      <c r="A34" s="22" t="s">
        <v>2073</v>
      </c>
      <c r="B34" s="23"/>
      <c r="C34" s="24"/>
      <c r="D34" s="23"/>
      <c r="E34" s="22" t="s">
        <v>2079</v>
      </c>
      <c r="F34" s="23"/>
      <c r="G34" s="24"/>
      <c r="H34" s="3"/>
      <c r="I34" s="51" t="s">
        <v>2087</v>
      </c>
      <c r="J34" s="52"/>
      <c r="K34" s="53"/>
      <c r="L34" s="23"/>
      <c r="M34" s="22" t="s">
        <v>2089</v>
      </c>
      <c r="N34" s="23"/>
      <c r="O34" s="53"/>
      <c r="P34" s="1"/>
    </row>
    <row r="35" spans="1:16" ht="12.75" customHeight="1" x14ac:dyDescent="0.25">
      <c r="A35" s="25" t="s">
        <v>4</v>
      </c>
      <c r="B35" s="26"/>
      <c r="C35" s="27">
        <f>B35*50</f>
        <v>0</v>
      </c>
      <c r="D35" s="26"/>
      <c r="E35" s="25" t="s">
        <v>4</v>
      </c>
      <c r="F35" s="26"/>
      <c r="G35" s="27"/>
      <c r="H35" s="3"/>
      <c r="I35" s="25" t="s">
        <v>4</v>
      </c>
      <c r="J35" s="26"/>
      <c r="K35" s="27"/>
      <c r="L35" s="26"/>
      <c r="M35" s="25" t="s">
        <v>4</v>
      </c>
      <c r="N35" s="26"/>
      <c r="O35" s="27"/>
      <c r="P35" s="1"/>
    </row>
    <row r="36" spans="1:16" ht="12.75" customHeight="1" x14ac:dyDescent="0.25">
      <c r="A36" s="4"/>
      <c r="B36" s="5"/>
      <c r="C36" s="28">
        <f>SUM(C31:C35)</f>
        <v>0</v>
      </c>
      <c r="D36" s="5"/>
      <c r="E36" s="4"/>
      <c r="F36" s="5"/>
      <c r="G36" s="28">
        <f>SUM(G31:G35)</f>
        <v>0</v>
      </c>
      <c r="H36" s="3"/>
      <c r="I36" s="4"/>
      <c r="J36" s="5"/>
      <c r="K36" s="28">
        <f>SUM(K31:K35)</f>
        <v>0</v>
      </c>
      <c r="L36" s="5"/>
      <c r="M36" s="4"/>
      <c r="N36" s="5"/>
      <c r="O36" s="28">
        <f>SUM(O31:O35)</f>
        <v>0</v>
      </c>
      <c r="P36" s="1"/>
    </row>
    <row r="37" spans="1:16" ht="6" customHeight="1" x14ac:dyDescent="0.25">
      <c r="A37" s="6"/>
      <c r="B37" s="3"/>
      <c r="C37" s="29"/>
      <c r="D37" s="3"/>
      <c r="E37" s="6"/>
      <c r="F37" s="3"/>
      <c r="G37" s="29"/>
      <c r="H37" s="3"/>
      <c r="I37" s="6"/>
      <c r="J37" s="3"/>
      <c r="K37" s="29"/>
      <c r="L37" s="3"/>
      <c r="M37" s="3"/>
      <c r="N37" s="3"/>
      <c r="O37" s="3"/>
      <c r="P37" s="1"/>
    </row>
    <row r="38" spans="1:16" ht="12.75" customHeight="1" x14ac:dyDescent="0.25">
      <c r="A38" s="19" t="s">
        <v>94</v>
      </c>
      <c r="B38" s="20"/>
      <c r="C38" s="21" t="s">
        <v>167</v>
      </c>
      <c r="D38" s="7"/>
      <c r="E38" s="19" t="s">
        <v>96</v>
      </c>
      <c r="F38" s="20"/>
      <c r="G38" s="21" t="str">
        <f>C38</f>
        <v>12h00</v>
      </c>
      <c r="H38" s="3"/>
      <c r="I38" s="41" t="str">
        <f>I30</f>
        <v>Trou #1</v>
      </c>
      <c r="J38" s="42"/>
      <c r="K38" s="43" t="s">
        <v>176</v>
      </c>
      <c r="L38" s="42"/>
      <c r="M38" s="41" t="str">
        <f>M30</f>
        <v>Trou #10</v>
      </c>
      <c r="N38" s="42"/>
      <c r="O38" s="43" t="str">
        <f>K38</f>
        <v>13h15</v>
      </c>
      <c r="P38" s="1"/>
    </row>
    <row r="39" spans="1:16" ht="12.75" customHeight="1" x14ac:dyDescent="0.25">
      <c r="A39" s="22" t="s">
        <v>2096</v>
      </c>
      <c r="B39" s="23"/>
      <c r="C39" s="24"/>
      <c r="D39" s="23"/>
      <c r="E39" s="22" t="s">
        <v>57</v>
      </c>
      <c r="F39" s="23"/>
      <c r="G39" s="24"/>
      <c r="H39" s="3"/>
      <c r="I39" s="22" t="s">
        <v>139</v>
      </c>
      <c r="J39" s="23"/>
      <c r="K39" s="24"/>
      <c r="L39" s="23"/>
      <c r="M39" s="22" t="s">
        <v>56</v>
      </c>
      <c r="N39" s="23"/>
      <c r="O39" s="24"/>
      <c r="P39" s="1"/>
    </row>
    <row r="40" spans="1:16" ht="13.2" x14ac:dyDescent="0.25">
      <c r="A40" s="22" t="s">
        <v>132</v>
      </c>
      <c r="B40" s="23"/>
      <c r="C40" s="24"/>
      <c r="D40" s="23"/>
      <c r="E40" s="22" t="s">
        <v>140</v>
      </c>
      <c r="F40" s="23"/>
      <c r="G40" s="24"/>
      <c r="H40" s="3"/>
      <c r="I40" s="22" t="s">
        <v>147</v>
      </c>
      <c r="J40" s="23"/>
      <c r="K40" s="24"/>
      <c r="L40" s="23"/>
      <c r="M40" s="22" t="s">
        <v>137</v>
      </c>
      <c r="N40" s="23"/>
      <c r="O40" s="24"/>
      <c r="P40" s="1"/>
    </row>
    <row r="41" spans="1:16" ht="13.2" x14ac:dyDescent="0.25">
      <c r="A41" s="22" t="s">
        <v>2097</v>
      </c>
      <c r="B41" s="23"/>
      <c r="C41" s="24"/>
      <c r="D41" s="23"/>
      <c r="E41" s="22" t="s">
        <v>58</v>
      </c>
      <c r="F41" s="23"/>
      <c r="G41" s="24"/>
      <c r="H41" s="3"/>
      <c r="I41" s="22" t="s">
        <v>148</v>
      </c>
      <c r="J41" s="23"/>
      <c r="K41" s="24"/>
      <c r="L41" s="23"/>
      <c r="M41" s="22" t="s">
        <v>111</v>
      </c>
      <c r="N41" s="23"/>
      <c r="O41" s="24"/>
      <c r="P41" s="1"/>
    </row>
    <row r="42" spans="1:16" ht="13.2" x14ac:dyDescent="0.25">
      <c r="A42" s="22" t="s">
        <v>2098</v>
      </c>
      <c r="B42" s="23"/>
      <c r="C42" s="24"/>
      <c r="D42" s="23"/>
      <c r="E42" s="22" t="s">
        <v>69</v>
      </c>
      <c r="F42" s="23"/>
      <c r="G42" s="24"/>
      <c r="H42" s="3"/>
      <c r="I42" s="22" t="s">
        <v>149</v>
      </c>
      <c r="J42" s="23"/>
      <c r="K42" s="24"/>
      <c r="L42" s="23"/>
      <c r="M42" s="22" t="s">
        <v>2091</v>
      </c>
      <c r="N42" s="23"/>
      <c r="O42" s="24"/>
      <c r="P42" s="1"/>
    </row>
    <row r="43" spans="1:16" ht="13.2" x14ac:dyDescent="0.25">
      <c r="A43" s="25" t="s">
        <v>4</v>
      </c>
      <c r="B43" s="26"/>
      <c r="C43" s="27"/>
      <c r="D43" s="26"/>
      <c r="E43" s="25" t="s">
        <v>4</v>
      </c>
      <c r="F43" s="26"/>
      <c r="G43" s="27">
        <f>F43*50</f>
        <v>0</v>
      </c>
      <c r="H43" s="3"/>
      <c r="I43" s="25" t="s">
        <v>4</v>
      </c>
      <c r="J43" s="26"/>
      <c r="K43" s="27">
        <f>J43*50</f>
        <v>0</v>
      </c>
      <c r="L43" s="26"/>
      <c r="M43" s="25" t="s">
        <v>4</v>
      </c>
      <c r="N43" s="26"/>
      <c r="O43" s="27"/>
      <c r="P43" s="1"/>
    </row>
    <row r="44" spans="1:16" ht="12.75" customHeight="1" x14ac:dyDescent="0.25">
      <c r="A44" s="4" t="s">
        <v>2077</v>
      </c>
      <c r="B44" s="5"/>
      <c r="C44" s="28">
        <f>SUM(C39:C43)</f>
        <v>0</v>
      </c>
      <c r="D44" s="5"/>
      <c r="E44" s="4"/>
      <c r="F44" s="5"/>
      <c r="G44" s="28">
        <f>SUM(G39:G43)</f>
        <v>0</v>
      </c>
      <c r="H44" s="3"/>
      <c r="I44" s="4"/>
      <c r="J44" s="5"/>
      <c r="K44" s="28">
        <f>SUM(K39:K43)</f>
        <v>0</v>
      </c>
      <c r="L44" s="5"/>
      <c r="M44" s="4"/>
      <c r="N44" s="5"/>
      <c r="O44" s="28">
        <f>SUM(O39:O43)</f>
        <v>0</v>
      </c>
      <c r="P44" s="1"/>
    </row>
    <row r="45" spans="1:16" ht="5.25" customHeight="1" x14ac:dyDescent="0.25">
      <c r="A45" s="6"/>
      <c r="B45" s="3"/>
      <c r="C45" s="29"/>
      <c r="D45" s="3"/>
      <c r="E45" s="6"/>
      <c r="F45" s="3"/>
      <c r="G45" s="29"/>
      <c r="H45" s="3"/>
      <c r="I45" s="6"/>
      <c r="J45" s="3"/>
      <c r="K45" s="29"/>
      <c r="L45" s="3"/>
      <c r="M45" s="6"/>
      <c r="N45" s="3"/>
      <c r="O45" s="29"/>
      <c r="P45" s="1"/>
    </row>
    <row r="46" spans="1:16" ht="12.75" customHeight="1" x14ac:dyDescent="0.25">
      <c r="A46" s="19" t="s">
        <v>94</v>
      </c>
      <c r="B46" s="20"/>
      <c r="C46" s="21" t="s">
        <v>168</v>
      </c>
      <c r="D46" s="20"/>
      <c r="E46" s="19" t="s">
        <v>96</v>
      </c>
      <c r="F46" s="20"/>
      <c r="G46" s="21" t="str">
        <f>C46</f>
        <v>12h07</v>
      </c>
      <c r="H46" s="3"/>
      <c r="I46" s="19" t="str">
        <f>I38</f>
        <v>Trou #1</v>
      </c>
      <c r="J46" s="20"/>
      <c r="K46" s="21" t="s">
        <v>109</v>
      </c>
      <c r="L46" s="20"/>
      <c r="M46" s="19" t="str">
        <f>M38</f>
        <v>Trou #10</v>
      </c>
      <c r="N46" s="20"/>
      <c r="O46" s="21" t="str">
        <f>K46</f>
        <v>13h22</v>
      </c>
      <c r="P46" s="1"/>
    </row>
    <row r="47" spans="1:16" ht="12.75" customHeight="1" x14ac:dyDescent="0.25">
      <c r="A47" s="22" t="s">
        <v>2082</v>
      </c>
      <c r="B47" s="23"/>
      <c r="C47" s="24"/>
      <c r="D47" s="23"/>
      <c r="E47" s="22" t="s">
        <v>2074</v>
      </c>
      <c r="F47" s="23"/>
      <c r="G47" s="24"/>
      <c r="H47" s="3"/>
      <c r="I47" s="22" t="s">
        <v>30</v>
      </c>
      <c r="J47" s="23"/>
      <c r="K47" s="119"/>
      <c r="L47" s="23"/>
      <c r="M47" s="22" t="s">
        <v>99</v>
      </c>
      <c r="N47" s="23"/>
      <c r="O47" s="24"/>
      <c r="P47" s="1"/>
    </row>
    <row r="48" spans="1:16" ht="12.75" customHeight="1" x14ac:dyDescent="0.25">
      <c r="A48" s="22" t="s">
        <v>156</v>
      </c>
      <c r="B48" s="23"/>
      <c r="C48" s="24"/>
      <c r="D48" s="23"/>
      <c r="E48" s="22" t="s">
        <v>124</v>
      </c>
      <c r="F48" s="23"/>
      <c r="G48" s="24"/>
      <c r="H48" s="3"/>
      <c r="I48" s="22" t="s">
        <v>42</v>
      </c>
      <c r="J48" s="23"/>
      <c r="K48" s="24"/>
      <c r="L48" s="23"/>
      <c r="M48" s="22" t="s">
        <v>100</v>
      </c>
      <c r="N48" s="23"/>
      <c r="O48" s="24"/>
      <c r="P48" s="1"/>
    </row>
    <row r="49" spans="1:16" ht="12.75" customHeight="1" x14ac:dyDescent="0.25">
      <c r="A49" s="22" t="s">
        <v>2099</v>
      </c>
      <c r="B49" s="23"/>
      <c r="C49" s="24"/>
      <c r="D49" s="23"/>
      <c r="E49" s="116" t="s">
        <v>74</v>
      </c>
      <c r="F49" s="23"/>
      <c r="G49" s="24"/>
      <c r="H49" s="3"/>
      <c r="I49" s="22" t="s">
        <v>130</v>
      </c>
      <c r="J49" s="23"/>
      <c r="K49" s="24"/>
      <c r="L49" s="23"/>
      <c r="M49" s="22" t="s">
        <v>101</v>
      </c>
      <c r="N49" s="23"/>
      <c r="O49" s="24"/>
      <c r="P49" s="1"/>
    </row>
    <row r="50" spans="1:16" ht="12.75" customHeight="1" x14ac:dyDescent="0.25">
      <c r="A50" s="22" t="s">
        <v>2100</v>
      </c>
      <c r="B50" s="23"/>
      <c r="C50" s="24"/>
      <c r="D50" s="23"/>
      <c r="E50" s="22" t="s">
        <v>47</v>
      </c>
      <c r="F50" s="23"/>
      <c r="G50" s="24"/>
      <c r="H50" s="3"/>
      <c r="I50" s="22" t="s">
        <v>131</v>
      </c>
      <c r="J50" s="23"/>
      <c r="K50" s="24"/>
      <c r="L50" s="23"/>
      <c r="M50" s="22" t="s">
        <v>60</v>
      </c>
      <c r="N50" s="23"/>
      <c r="O50" s="24"/>
      <c r="P50" s="1"/>
    </row>
    <row r="51" spans="1:16" ht="12.75" customHeight="1" x14ac:dyDescent="0.25">
      <c r="A51" s="25" t="s">
        <v>4</v>
      </c>
      <c r="B51" s="26" t="s">
        <v>36</v>
      </c>
      <c r="C51" s="27"/>
      <c r="D51" s="26"/>
      <c r="E51" s="25" t="s">
        <v>4</v>
      </c>
      <c r="F51" s="26"/>
      <c r="G51" s="27">
        <f>F51*50</f>
        <v>0</v>
      </c>
      <c r="H51" s="3"/>
      <c r="I51" s="25" t="s">
        <v>4</v>
      </c>
      <c r="J51" s="26"/>
      <c r="K51" s="27">
        <f>J51*50</f>
        <v>0</v>
      </c>
      <c r="L51" s="26"/>
      <c r="M51" s="25"/>
      <c r="N51" s="26"/>
      <c r="O51" s="27"/>
      <c r="P51" s="1"/>
    </row>
    <row r="52" spans="1:16" ht="12.75" customHeight="1" x14ac:dyDescent="0.25">
      <c r="A52" s="4" t="s">
        <v>2077</v>
      </c>
      <c r="B52" s="5"/>
      <c r="C52" s="28">
        <f>SUM(C47:C51)</f>
        <v>0</v>
      </c>
      <c r="D52" s="5"/>
      <c r="E52" s="4"/>
      <c r="F52" s="5"/>
      <c r="G52" s="28">
        <f>SUM(G47:G51)</f>
        <v>0</v>
      </c>
      <c r="H52" s="3"/>
      <c r="I52" s="4"/>
      <c r="J52" s="5"/>
      <c r="K52" s="28">
        <f>SUM(K47:K51)</f>
        <v>0</v>
      </c>
      <c r="L52" s="5"/>
      <c r="M52" s="4"/>
      <c r="N52" s="5"/>
      <c r="O52" s="59">
        <f>SUM(O47:O51)</f>
        <v>0</v>
      </c>
      <c r="P52" s="1"/>
    </row>
    <row r="53" spans="1:16" ht="6.75" customHeight="1" x14ac:dyDescent="0.25">
      <c r="A53" s="6"/>
      <c r="B53" s="3"/>
      <c r="C53" s="29"/>
      <c r="D53" s="3"/>
      <c r="E53" s="6"/>
      <c r="F53" s="3"/>
      <c r="G53" s="29"/>
      <c r="H53" s="3"/>
      <c r="I53" s="6"/>
      <c r="J53" s="3"/>
      <c r="K53" s="29"/>
      <c r="L53" s="3"/>
      <c r="M53" s="6"/>
      <c r="N53" s="3"/>
      <c r="O53" s="29"/>
      <c r="P53" s="1"/>
    </row>
    <row r="54" spans="1:16" ht="12.75" customHeight="1" x14ac:dyDescent="0.25">
      <c r="A54" s="19" t="s">
        <v>94</v>
      </c>
      <c r="B54" s="20"/>
      <c r="C54" s="21" t="s">
        <v>169</v>
      </c>
      <c r="D54" s="20"/>
      <c r="E54" s="19" t="s">
        <v>96</v>
      </c>
      <c r="F54" s="20"/>
      <c r="G54" s="21" t="str">
        <f>C54</f>
        <v>12h15</v>
      </c>
      <c r="H54" s="3"/>
      <c r="I54" s="19" t="str">
        <f>I46</f>
        <v>Trou #1</v>
      </c>
      <c r="J54" s="20"/>
      <c r="K54" s="21" t="s">
        <v>112</v>
      </c>
      <c r="L54" s="20"/>
      <c r="M54" s="19" t="str">
        <f>M46</f>
        <v>Trou #10</v>
      </c>
      <c r="N54" s="20"/>
      <c r="O54" s="21" t="str">
        <f>K54</f>
        <v>13h30</v>
      </c>
      <c r="P54" s="1"/>
    </row>
    <row r="55" spans="1:16" ht="12.75" customHeight="1" x14ac:dyDescent="0.25">
      <c r="A55" s="22" t="s">
        <v>48</v>
      </c>
      <c r="B55" s="23"/>
      <c r="C55" s="24"/>
      <c r="D55" s="23"/>
      <c r="E55" s="22" t="s">
        <v>110</v>
      </c>
      <c r="F55" s="23"/>
      <c r="G55" s="24"/>
      <c r="H55" s="3"/>
      <c r="I55" s="22" t="s">
        <v>22</v>
      </c>
      <c r="J55" s="23"/>
      <c r="K55" s="24"/>
      <c r="L55" s="23"/>
      <c r="M55" s="22" t="s">
        <v>19</v>
      </c>
      <c r="N55" s="23"/>
      <c r="O55" s="24"/>
      <c r="P55" s="1"/>
    </row>
    <row r="56" spans="1:16" ht="12.75" customHeight="1" x14ac:dyDescent="0.25">
      <c r="A56" s="22" t="s">
        <v>51</v>
      </c>
      <c r="B56" s="23"/>
      <c r="C56" s="24"/>
      <c r="D56" s="23"/>
      <c r="E56" s="22" t="s">
        <v>180</v>
      </c>
      <c r="F56" s="23"/>
      <c r="G56" s="24"/>
      <c r="H56" s="3"/>
      <c r="I56" s="22" t="s">
        <v>14</v>
      </c>
      <c r="J56" s="23"/>
      <c r="K56" s="24"/>
      <c r="L56" s="23"/>
      <c r="M56" s="22" t="s">
        <v>16</v>
      </c>
      <c r="N56" s="23"/>
      <c r="O56" s="24"/>
      <c r="P56" s="1"/>
    </row>
    <row r="57" spans="1:16" ht="12.75" customHeight="1" x14ac:dyDescent="0.25">
      <c r="A57" s="22" t="s">
        <v>106</v>
      </c>
      <c r="B57" s="23"/>
      <c r="C57" s="24"/>
      <c r="D57" s="23"/>
      <c r="E57" s="22" t="s">
        <v>53</v>
      </c>
      <c r="F57" s="23"/>
      <c r="G57" s="24"/>
      <c r="H57" s="3"/>
      <c r="I57" s="22" t="s">
        <v>17</v>
      </c>
      <c r="J57" s="23"/>
      <c r="K57" s="24"/>
      <c r="L57" s="23"/>
      <c r="M57" s="22" t="s">
        <v>13</v>
      </c>
      <c r="N57" s="23"/>
      <c r="O57" s="24"/>
      <c r="P57" s="1"/>
    </row>
    <row r="58" spans="1:16" ht="12.75" customHeight="1" x14ac:dyDescent="0.25">
      <c r="A58" s="22" t="s">
        <v>2075</v>
      </c>
      <c r="B58" s="23"/>
      <c r="C58" s="24"/>
      <c r="D58" s="23"/>
      <c r="E58" s="22" t="s">
        <v>54</v>
      </c>
      <c r="F58" s="23"/>
      <c r="G58" s="24"/>
      <c r="H58" s="3"/>
      <c r="I58" s="22" t="s">
        <v>133</v>
      </c>
      <c r="J58" s="23"/>
      <c r="K58" s="24"/>
      <c r="L58" s="23"/>
      <c r="M58" s="22" t="s">
        <v>21</v>
      </c>
      <c r="N58" s="23"/>
      <c r="O58" s="24"/>
      <c r="P58" s="1"/>
    </row>
    <row r="59" spans="1:16" ht="12.75" customHeight="1" x14ac:dyDescent="0.25">
      <c r="A59" s="25" t="s">
        <v>4</v>
      </c>
      <c r="B59" s="26"/>
      <c r="C59" s="27"/>
      <c r="D59" s="26"/>
      <c r="E59" s="25" t="s">
        <v>4</v>
      </c>
      <c r="F59" s="26"/>
      <c r="G59" s="27">
        <f>F59*50</f>
        <v>0</v>
      </c>
      <c r="H59" s="3"/>
      <c r="I59" s="25" t="s">
        <v>4</v>
      </c>
      <c r="J59" s="26"/>
      <c r="K59" s="27"/>
      <c r="L59" s="26"/>
      <c r="M59" s="25" t="s">
        <v>4</v>
      </c>
      <c r="N59" s="26"/>
      <c r="O59" s="27"/>
      <c r="P59" s="1"/>
    </row>
    <row r="60" spans="1:16" ht="12.75" customHeight="1" x14ac:dyDescent="0.25">
      <c r="A60" s="4" t="s">
        <v>2077</v>
      </c>
      <c r="B60" s="5"/>
      <c r="C60" s="28">
        <f>SUM(C55:C59)</f>
        <v>0</v>
      </c>
      <c r="D60" s="5"/>
      <c r="E60" s="4" t="s">
        <v>2077</v>
      </c>
      <c r="F60" s="5"/>
      <c r="G60" s="28">
        <f>SUM(G55:G59)</f>
        <v>0</v>
      </c>
      <c r="H60" s="3"/>
      <c r="I60" s="4"/>
      <c r="J60" s="5"/>
      <c r="K60" s="28">
        <f>SUM(K55:K59)</f>
        <v>0</v>
      </c>
      <c r="L60" s="5"/>
      <c r="M60" s="4"/>
      <c r="N60" s="5"/>
      <c r="O60" s="28">
        <f>SUM(O55:O59)</f>
        <v>0</v>
      </c>
      <c r="P60" s="1"/>
    </row>
    <row r="61" spans="1:16" ht="5.25" customHeight="1" x14ac:dyDescent="0.25">
      <c r="A61" s="6"/>
      <c r="B61" s="3"/>
      <c r="C61" s="29"/>
      <c r="D61" s="3"/>
      <c r="E61" s="6"/>
      <c r="F61" s="3"/>
      <c r="G61" s="29"/>
      <c r="H61" s="3"/>
      <c r="I61" s="6"/>
      <c r="J61" s="3"/>
      <c r="K61" s="29"/>
      <c r="L61" s="3"/>
      <c r="M61" s="6"/>
      <c r="N61" s="3"/>
      <c r="O61" s="29"/>
      <c r="P61" s="1"/>
    </row>
    <row r="62" spans="1:16" ht="12.75" customHeight="1" x14ac:dyDescent="0.25">
      <c r="A62" s="19" t="s">
        <v>94</v>
      </c>
      <c r="B62" s="20"/>
      <c r="C62" s="21" t="s">
        <v>170</v>
      </c>
      <c r="D62" s="20"/>
      <c r="E62" s="19" t="s">
        <v>96</v>
      </c>
      <c r="F62" s="20"/>
      <c r="G62" s="21" t="str">
        <f>C62</f>
        <v>12h22</v>
      </c>
      <c r="H62" s="3"/>
      <c r="I62" s="19" t="str">
        <f>I54</f>
        <v>Trou #1</v>
      </c>
      <c r="J62" s="20"/>
      <c r="K62" s="21" t="s">
        <v>177</v>
      </c>
      <c r="L62" s="20"/>
      <c r="M62" s="19" t="str">
        <f>M54</f>
        <v>Trou #10</v>
      </c>
      <c r="N62" s="20"/>
      <c r="O62" s="21" t="str">
        <f>K62</f>
        <v>13h37</v>
      </c>
      <c r="P62" s="1"/>
    </row>
    <row r="63" spans="1:16" ht="12.75" customHeight="1" x14ac:dyDescent="0.25">
      <c r="A63" s="22" t="s">
        <v>23</v>
      </c>
      <c r="B63" s="23"/>
      <c r="C63" s="24"/>
      <c r="D63" s="23"/>
      <c r="E63" s="22" t="s">
        <v>52</v>
      </c>
      <c r="F63" s="23"/>
      <c r="G63" s="24"/>
      <c r="H63" s="3"/>
      <c r="I63" s="22" t="s">
        <v>2092</v>
      </c>
      <c r="J63" s="23"/>
      <c r="K63" s="24"/>
      <c r="L63" s="23"/>
      <c r="M63" s="22" t="s">
        <v>2102</v>
      </c>
      <c r="N63" s="23"/>
      <c r="O63" s="24"/>
      <c r="P63" s="1"/>
    </row>
    <row r="64" spans="1:16" ht="12.75" customHeight="1" x14ac:dyDescent="0.25">
      <c r="A64" s="22" t="s">
        <v>157</v>
      </c>
      <c r="B64" s="23"/>
      <c r="C64" s="24"/>
      <c r="D64" s="23"/>
      <c r="E64" s="22" t="s">
        <v>113</v>
      </c>
      <c r="F64" s="23"/>
      <c r="G64" s="24"/>
      <c r="H64" s="3"/>
      <c r="I64" s="22" t="s">
        <v>2093</v>
      </c>
      <c r="J64" s="23"/>
      <c r="K64" s="24"/>
      <c r="L64" s="23"/>
      <c r="M64" s="22" t="s">
        <v>2103</v>
      </c>
      <c r="N64" s="23"/>
      <c r="O64" s="24"/>
      <c r="P64" s="1"/>
    </row>
    <row r="65" spans="1:16" ht="12.75" customHeight="1" x14ac:dyDescent="0.25">
      <c r="A65" s="22" t="s">
        <v>138</v>
      </c>
      <c r="B65" s="23"/>
      <c r="C65" s="24"/>
      <c r="D65" s="23"/>
      <c r="E65" s="22" t="s">
        <v>114</v>
      </c>
      <c r="F65" s="23"/>
      <c r="G65" s="24"/>
      <c r="H65" s="3"/>
      <c r="I65" s="22" t="s">
        <v>2094</v>
      </c>
      <c r="J65" s="23"/>
      <c r="K65" s="24"/>
      <c r="L65" s="23"/>
      <c r="M65" s="22" t="s">
        <v>2104</v>
      </c>
      <c r="N65" s="23"/>
      <c r="O65" s="24"/>
      <c r="P65" s="1"/>
    </row>
    <row r="66" spans="1:16" ht="12.75" customHeight="1" x14ac:dyDescent="0.25">
      <c r="A66" s="22" t="s">
        <v>158</v>
      </c>
      <c r="B66" s="23"/>
      <c r="C66" s="24"/>
      <c r="D66" s="23"/>
      <c r="E66" s="22" t="s">
        <v>128</v>
      </c>
      <c r="F66" s="23"/>
      <c r="G66" s="24"/>
      <c r="H66" s="3"/>
      <c r="I66" s="22" t="s">
        <v>2095</v>
      </c>
      <c r="J66" s="23"/>
      <c r="K66" s="24"/>
      <c r="L66" s="23"/>
      <c r="M66" s="22" t="s">
        <v>2105</v>
      </c>
      <c r="N66" s="23"/>
      <c r="O66" s="24"/>
      <c r="P66" s="1"/>
    </row>
    <row r="67" spans="1:16" ht="12.75" customHeight="1" x14ac:dyDescent="0.25">
      <c r="A67" s="25" t="s">
        <v>4</v>
      </c>
      <c r="B67" s="26"/>
      <c r="C67" s="27">
        <f>B67*50</f>
        <v>0</v>
      </c>
      <c r="D67" s="26"/>
      <c r="E67" s="25" t="s">
        <v>4</v>
      </c>
      <c r="F67" s="26"/>
      <c r="G67" s="27">
        <f>F67*50</f>
        <v>0</v>
      </c>
      <c r="H67" s="3"/>
      <c r="I67" s="25" t="s">
        <v>4</v>
      </c>
      <c r="J67" s="26"/>
      <c r="K67" s="27">
        <f>J67*50</f>
        <v>0</v>
      </c>
      <c r="L67" s="26"/>
      <c r="M67" s="25" t="s">
        <v>4</v>
      </c>
      <c r="N67" s="26"/>
      <c r="O67" s="27">
        <f>N67*50</f>
        <v>0</v>
      </c>
      <c r="P67" s="1"/>
    </row>
    <row r="68" spans="1:16" ht="12.75" customHeight="1" x14ac:dyDescent="0.25">
      <c r="A68" s="4"/>
      <c r="B68" s="5"/>
      <c r="C68" s="28">
        <f>SUM(C63:C67)</f>
        <v>0</v>
      </c>
      <c r="D68" s="5"/>
      <c r="E68" s="4" t="s">
        <v>2077</v>
      </c>
      <c r="F68" s="5"/>
      <c r="G68" s="28">
        <f>SUM(G63:G67)</f>
        <v>0</v>
      </c>
      <c r="H68" s="3"/>
      <c r="I68" s="4"/>
      <c r="J68" s="5"/>
      <c r="K68" s="28">
        <f>SUM(K63:K67)</f>
        <v>0</v>
      </c>
      <c r="L68" s="5"/>
      <c r="M68" s="4"/>
      <c r="N68" s="5"/>
      <c r="O68" s="28">
        <f>SUM(O63:O67)</f>
        <v>0</v>
      </c>
      <c r="P68" s="1"/>
    </row>
    <row r="69" spans="1:16" ht="5.25" customHeight="1" x14ac:dyDescent="0.25">
      <c r="A69" s="6"/>
      <c r="B69" s="3"/>
      <c r="C69" s="29"/>
      <c r="D69" s="3"/>
      <c r="E69" s="6"/>
      <c r="F69" s="3"/>
      <c r="G69" s="29"/>
      <c r="H69" s="3"/>
      <c r="I69" s="6"/>
      <c r="J69" s="3"/>
      <c r="K69" s="29"/>
      <c r="L69" s="3"/>
      <c r="M69" s="6"/>
      <c r="N69" s="3"/>
      <c r="O69" s="29"/>
      <c r="P69" s="1"/>
    </row>
    <row r="70" spans="1:16" ht="12.75" customHeight="1" x14ac:dyDescent="0.25">
      <c r="A70" s="19" t="s">
        <v>94</v>
      </c>
      <c r="B70" s="20"/>
      <c r="C70" s="21" t="s">
        <v>0</v>
      </c>
      <c r="D70" s="20">
        <v>10</v>
      </c>
      <c r="E70" s="19" t="s">
        <v>96</v>
      </c>
      <c r="F70" s="20"/>
      <c r="G70" s="21" t="str">
        <f>C70</f>
        <v>12h30</v>
      </c>
      <c r="H70" s="3"/>
      <c r="I70" s="19" t="str">
        <f>I62</f>
        <v>Trou #1</v>
      </c>
      <c r="J70" s="20"/>
      <c r="K70" s="21" t="s">
        <v>178</v>
      </c>
      <c r="L70" s="20"/>
      <c r="M70" s="19" t="str">
        <f>M62</f>
        <v>Trou #10</v>
      </c>
      <c r="N70" s="20"/>
      <c r="O70" s="21" t="str">
        <f>K70</f>
        <v>13h45</v>
      </c>
      <c r="P70" s="1"/>
    </row>
    <row r="71" spans="1:16" ht="12.75" customHeight="1" x14ac:dyDescent="0.25">
      <c r="A71" s="22" t="s">
        <v>41</v>
      </c>
      <c r="B71" s="23"/>
      <c r="C71" s="24"/>
      <c r="D71" s="23"/>
      <c r="E71" s="22" t="s">
        <v>143</v>
      </c>
      <c r="F71" s="23"/>
      <c r="G71" s="24"/>
      <c r="H71" s="3"/>
      <c r="I71" s="22"/>
      <c r="J71" s="23"/>
      <c r="K71" s="24"/>
      <c r="L71" s="23"/>
      <c r="M71" s="22"/>
      <c r="N71" s="23"/>
      <c r="O71" s="24"/>
      <c r="P71" s="1"/>
    </row>
    <row r="72" spans="1:16" ht="12.75" customHeight="1" x14ac:dyDescent="0.25">
      <c r="A72" s="22" t="s">
        <v>44</v>
      </c>
      <c r="B72" s="23"/>
      <c r="C72" s="24"/>
      <c r="D72" s="23"/>
      <c r="E72" s="22" t="s">
        <v>144</v>
      </c>
      <c r="F72" s="23"/>
      <c r="G72" s="24"/>
      <c r="H72" s="3"/>
      <c r="I72" s="22"/>
      <c r="J72" s="23"/>
      <c r="K72" s="24"/>
      <c r="L72" s="23"/>
      <c r="M72" s="22"/>
      <c r="N72" s="23"/>
      <c r="O72" s="24"/>
      <c r="P72" s="1"/>
    </row>
    <row r="73" spans="1:16" ht="12.75" customHeight="1" x14ac:dyDescent="0.25">
      <c r="A73" s="22" t="s">
        <v>153</v>
      </c>
      <c r="B73" s="23"/>
      <c r="C73" s="24"/>
      <c r="D73" s="23"/>
      <c r="E73" s="22" t="s">
        <v>145</v>
      </c>
      <c r="F73" s="23"/>
      <c r="G73" s="24"/>
      <c r="H73" s="3"/>
      <c r="I73" s="22"/>
      <c r="J73" s="23"/>
      <c r="K73" s="24"/>
      <c r="L73" s="23"/>
      <c r="M73" s="22"/>
      <c r="N73" s="23"/>
      <c r="O73" s="24"/>
      <c r="P73" s="1"/>
    </row>
    <row r="74" spans="1:16" ht="12.75" customHeight="1" x14ac:dyDescent="0.25">
      <c r="A74" s="22" t="s">
        <v>2090</v>
      </c>
      <c r="B74" s="23"/>
      <c r="C74" s="24"/>
      <c r="D74" s="23"/>
      <c r="E74" s="22" t="s">
        <v>142</v>
      </c>
      <c r="F74" s="23"/>
      <c r="G74" s="24"/>
      <c r="H74" s="3"/>
      <c r="I74" s="22"/>
      <c r="J74" s="23"/>
      <c r="K74" s="24"/>
      <c r="L74" s="23"/>
      <c r="M74" s="22"/>
      <c r="N74" s="23"/>
      <c r="O74" s="24"/>
      <c r="P74" s="1"/>
    </row>
    <row r="75" spans="1:16" ht="12.75" customHeight="1" x14ac:dyDescent="0.25">
      <c r="A75" s="25" t="s">
        <v>4</v>
      </c>
      <c r="B75" s="26"/>
      <c r="C75" s="27">
        <f>B75*50</f>
        <v>0</v>
      </c>
      <c r="D75" s="26"/>
      <c r="E75" s="25" t="s">
        <v>4</v>
      </c>
      <c r="F75" s="26"/>
      <c r="G75" s="27">
        <f>F75*50</f>
        <v>0</v>
      </c>
      <c r="H75" s="3"/>
      <c r="I75" s="25" t="s">
        <v>4</v>
      </c>
      <c r="J75" s="26"/>
      <c r="K75" s="27"/>
      <c r="L75" s="26"/>
      <c r="M75" s="25" t="s">
        <v>4</v>
      </c>
      <c r="N75" s="26"/>
      <c r="O75" s="27"/>
      <c r="P75" s="1"/>
    </row>
    <row r="76" spans="1:16" ht="12.75" customHeight="1" x14ac:dyDescent="0.25">
      <c r="A76" s="4"/>
      <c r="B76" s="5"/>
      <c r="C76" s="28">
        <f>SUM(C71:C75)</f>
        <v>0</v>
      </c>
      <c r="D76" s="5"/>
      <c r="E76" s="4"/>
      <c r="F76" s="5"/>
      <c r="G76" s="28">
        <f>SUM(G71:G75)</f>
        <v>0</v>
      </c>
      <c r="H76" s="3"/>
      <c r="I76" s="4"/>
      <c r="J76" s="5"/>
      <c r="K76" s="28">
        <f>SUM(K71:K75)</f>
        <v>0</v>
      </c>
      <c r="L76" s="5"/>
      <c r="M76" s="4"/>
      <c r="N76" s="5"/>
      <c r="O76" s="28">
        <f>SUM(O71:O75)</f>
        <v>0</v>
      </c>
      <c r="P76" s="1"/>
    </row>
    <row r="77" spans="1:16" ht="6" customHeight="1" x14ac:dyDescent="0.25">
      <c r="A77" s="1"/>
      <c r="B77" s="1"/>
      <c r="C77" s="1"/>
      <c r="D77" s="1"/>
      <c r="E77" s="1"/>
      <c r="F77" s="1"/>
      <c r="G77" s="1"/>
      <c r="H77" s="1"/>
      <c r="I77" s="8"/>
      <c r="J77" s="1"/>
      <c r="K77" s="30"/>
      <c r="L77" s="1"/>
      <c r="M77" s="8"/>
      <c r="N77" s="1"/>
      <c r="O77" s="30"/>
      <c r="P77" s="1"/>
    </row>
    <row r="78" spans="1:16" ht="12.75" customHeight="1" x14ac:dyDescent="0.25">
      <c r="A78" s="19" t="s">
        <v>94</v>
      </c>
      <c r="B78" s="20"/>
      <c r="C78" s="21" t="s">
        <v>171</v>
      </c>
      <c r="D78" s="20">
        <v>10</v>
      </c>
      <c r="E78" s="19" t="s">
        <v>96</v>
      </c>
      <c r="F78" s="20"/>
      <c r="G78" s="21" t="s">
        <v>171</v>
      </c>
      <c r="H78" s="1"/>
      <c r="I78" s="19" t="str">
        <f>I70</f>
        <v>Trou #1</v>
      </c>
      <c r="J78" s="20"/>
      <c r="K78" s="21" t="s">
        <v>179</v>
      </c>
      <c r="L78" s="20"/>
      <c r="M78" s="19" t="str">
        <f>M70</f>
        <v>Trou #10</v>
      </c>
      <c r="N78" s="20"/>
      <c r="O78" s="21" t="str">
        <f>K78</f>
        <v>13h52</v>
      </c>
      <c r="P78" s="1"/>
    </row>
    <row r="79" spans="1:16" ht="12.75" customHeight="1" x14ac:dyDescent="0.25">
      <c r="A79" s="22" t="s">
        <v>2058</v>
      </c>
      <c r="B79" s="23"/>
      <c r="C79" s="24"/>
      <c r="D79" s="23"/>
      <c r="E79" s="22" t="s">
        <v>150</v>
      </c>
      <c r="F79" s="23"/>
      <c r="G79" s="24"/>
      <c r="H79" s="1"/>
      <c r="I79" s="22"/>
      <c r="J79" s="23"/>
      <c r="K79" s="24"/>
      <c r="L79" s="23"/>
      <c r="M79" s="22"/>
      <c r="N79" s="23"/>
      <c r="O79" s="24"/>
      <c r="P79" s="1"/>
    </row>
    <row r="80" spans="1:16" ht="12.75" customHeight="1" x14ac:dyDescent="0.25">
      <c r="A80" s="22" t="s">
        <v>2059</v>
      </c>
      <c r="B80" s="23"/>
      <c r="C80" s="24"/>
      <c r="D80" s="23"/>
      <c r="E80" s="22" t="s">
        <v>151</v>
      </c>
      <c r="F80" s="23"/>
      <c r="G80" s="24"/>
      <c r="H80" s="1"/>
      <c r="I80" s="22"/>
      <c r="J80" s="23"/>
      <c r="K80" s="24"/>
      <c r="L80" s="23"/>
      <c r="M80" s="22"/>
      <c r="N80" s="23"/>
      <c r="O80" s="24"/>
      <c r="P80" s="1"/>
    </row>
    <row r="81" spans="1:16" ht="12.75" customHeight="1" x14ac:dyDescent="0.25">
      <c r="A81" s="22" t="s">
        <v>181</v>
      </c>
      <c r="B81" s="23"/>
      <c r="C81" s="24"/>
      <c r="D81" s="23"/>
      <c r="E81" s="22" t="s">
        <v>2076</v>
      </c>
      <c r="F81" s="23"/>
      <c r="G81" s="24"/>
      <c r="H81" s="1"/>
      <c r="I81" s="22"/>
      <c r="J81" s="23"/>
      <c r="K81" s="24"/>
      <c r="L81" s="23"/>
      <c r="M81" s="22"/>
      <c r="N81" s="23"/>
      <c r="O81" s="24"/>
      <c r="P81" s="1"/>
    </row>
    <row r="82" spans="1:16" ht="12.75" customHeight="1" x14ac:dyDescent="0.25">
      <c r="A82" s="22" t="s">
        <v>2060</v>
      </c>
      <c r="B82" s="23"/>
      <c r="C82" s="24"/>
      <c r="D82" s="23"/>
      <c r="E82" s="22" t="s">
        <v>152</v>
      </c>
      <c r="F82" s="23"/>
      <c r="G82" s="24"/>
      <c r="H82" s="1"/>
      <c r="I82" s="22"/>
      <c r="J82" s="23"/>
      <c r="K82" s="24"/>
      <c r="L82" s="23"/>
      <c r="M82" s="22"/>
      <c r="N82" s="23"/>
      <c r="O82" s="24"/>
      <c r="P82" s="1"/>
    </row>
    <row r="83" spans="1:16" ht="12.75" customHeight="1" x14ac:dyDescent="0.25">
      <c r="A83" s="25" t="s">
        <v>4</v>
      </c>
      <c r="B83" s="26"/>
      <c r="C83" s="27">
        <f>B83*50</f>
        <v>0</v>
      </c>
      <c r="D83" s="26"/>
      <c r="E83" s="25" t="s">
        <v>4</v>
      </c>
      <c r="F83" s="26"/>
      <c r="G83" s="27">
        <f>F83*50</f>
        <v>0</v>
      </c>
      <c r="H83" s="1"/>
      <c r="I83" s="25"/>
      <c r="J83" s="26"/>
      <c r="K83" s="27">
        <f>J83*50</f>
        <v>0</v>
      </c>
      <c r="L83" s="26"/>
      <c r="M83" s="25"/>
      <c r="N83" s="26"/>
      <c r="O83" s="27">
        <f>N83*50</f>
        <v>0</v>
      </c>
      <c r="P83" s="1"/>
    </row>
    <row r="84" spans="1:16" ht="12.75" customHeight="1" x14ac:dyDescent="0.25">
      <c r="A84" s="4"/>
      <c r="B84" s="5"/>
      <c r="C84" s="28">
        <f>SUM(C79:C83)</f>
        <v>0</v>
      </c>
      <c r="D84" s="5"/>
      <c r="E84" s="4"/>
      <c r="F84" s="5"/>
      <c r="G84" s="28">
        <f>SUM(G79:G83)</f>
        <v>0</v>
      </c>
      <c r="H84" s="1"/>
      <c r="I84" s="4"/>
      <c r="J84" s="5"/>
      <c r="K84" s="28">
        <f>SUM(K79:K83)</f>
        <v>0</v>
      </c>
      <c r="L84" s="5"/>
      <c r="M84" s="4"/>
      <c r="N84" s="5"/>
      <c r="O84" s="28">
        <f>SUM(O79:O83)</f>
        <v>0</v>
      </c>
      <c r="P84" s="1"/>
    </row>
    <row r="85" spans="1:1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12.75" customHeight="1" x14ac:dyDescent="0.25">
      <c r="A86" s="117"/>
      <c r="B86" s="117"/>
      <c r="C86" s="117"/>
      <c r="D86" s="117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12.75" customHeight="1" x14ac:dyDescent="0.25">
      <c r="A87" s="118"/>
      <c r="B87" s="118"/>
      <c r="C87" s="118"/>
      <c r="D87" s="117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12.75" customHeight="1" x14ac:dyDescent="0.25">
      <c r="A88" s="118"/>
      <c r="B88" s="118"/>
      <c r="C88" s="118"/>
      <c r="D88" s="117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12.75" customHeight="1" x14ac:dyDescent="0.25">
      <c r="A89" s="118"/>
      <c r="B89" s="118"/>
      <c r="C89" s="118"/>
      <c r="D89" s="117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12.75" customHeight="1" x14ac:dyDescent="0.25">
      <c r="A90" s="118"/>
      <c r="B90" s="118"/>
      <c r="C90" s="118"/>
      <c r="D90" s="117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12.75" customHeight="1" x14ac:dyDescent="0.25">
      <c r="A91" s="114"/>
      <c r="B91" s="114"/>
      <c r="C91" s="114"/>
      <c r="D91" s="117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12.75" customHeight="1" x14ac:dyDescent="0.25">
      <c r="A92" s="114"/>
      <c r="B92" s="114"/>
      <c r="C92" s="114"/>
      <c r="D92" s="117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1:1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1:1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1:1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1:1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1:1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1:1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1:1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1:1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1:1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1:1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1:1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1:1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1:1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1:1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1:1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1:1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1:1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1:1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1:1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1:1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1:1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1:1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1:1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1:1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1:1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1:1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1:1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1:1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1:1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1:1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1:1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  <row r="214" spans="1:1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</row>
    <row r="215" spans="1:1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</row>
    <row r="216" spans="1:1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</row>
    <row r="217" spans="1:1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</row>
    <row r="218" spans="1:1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</row>
    <row r="219" spans="1:1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</row>
    <row r="220" spans="1:1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</row>
    <row r="221" spans="1:1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</row>
    <row r="222" spans="1:1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</row>
    <row r="223" spans="1:1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</row>
    <row r="224" spans="1:1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</row>
    <row r="225" spans="1:1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spans="1:1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</row>
    <row r="227" spans="1:1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</row>
    <row r="228" spans="1:1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</row>
    <row r="229" spans="1:1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</row>
    <row r="230" spans="1:1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</row>
    <row r="231" spans="1:1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</row>
    <row r="232" spans="1:1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</row>
    <row r="233" spans="1:1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</row>
    <row r="234" spans="1:1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</row>
    <row r="235" spans="1:1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</row>
    <row r="236" spans="1:1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</row>
    <row r="237" spans="1:1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</row>
    <row r="238" spans="1:1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</row>
    <row r="239" spans="1:1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</row>
    <row r="240" spans="1:1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</row>
    <row r="241" spans="1:1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</row>
    <row r="242" spans="1:1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</row>
    <row r="243" spans="1:1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</row>
    <row r="244" spans="1:1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</row>
    <row r="245" spans="1:1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</row>
    <row r="246" spans="1:1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</row>
    <row r="247" spans="1:1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</row>
    <row r="248" spans="1:1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</row>
    <row r="249" spans="1:1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</row>
    <row r="250" spans="1:1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</row>
    <row r="251" spans="1:1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</row>
    <row r="252" spans="1:1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</row>
    <row r="253" spans="1:1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</row>
    <row r="254" spans="1:1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</row>
    <row r="255" spans="1:1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</row>
    <row r="256" spans="1:1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</row>
    <row r="257" spans="1:1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</row>
    <row r="258" spans="1:1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</row>
    <row r="259" spans="1:1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</row>
    <row r="260" spans="1:1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</row>
    <row r="261" spans="1:1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</row>
    <row r="262" spans="1:1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</row>
    <row r="263" spans="1:1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spans="1:1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</row>
    <row r="265" spans="1:1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</row>
    <row r="266" spans="1:1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</row>
    <row r="267" spans="1:1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</row>
    <row r="268" spans="1:1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spans="1:1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</row>
    <row r="270" spans="1:1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</row>
    <row r="271" spans="1:1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spans="1:1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</row>
    <row r="273" spans="1:1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</row>
    <row r="274" spans="1:1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</row>
    <row r="275" spans="1:1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</row>
    <row r="276" spans="1:1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</row>
    <row r="277" spans="1:1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</row>
    <row r="278" spans="1:1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</row>
    <row r="279" spans="1:1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</row>
    <row r="280" spans="1:1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</row>
    <row r="281" spans="1:1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</row>
    <row r="282" spans="1:1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</row>
    <row r="283" spans="1:1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</row>
    <row r="284" spans="1:1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</row>
    <row r="285" spans="1:1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</row>
    <row r="286" spans="1:1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</row>
    <row r="287" spans="1:1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</row>
    <row r="288" spans="1:1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</row>
    <row r="289" spans="1:1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</row>
    <row r="290" spans="1:1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</row>
    <row r="291" spans="1:1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</row>
    <row r="292" spans="1:1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</row>
    <row r="293" spans="1:1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</row>
    <row r="294" spans="1:1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</row>
    <row r="295" spans="1:1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</row>
    <row r="296" spans="1:1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</row>
    <row r="297" spans="1:1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</row>
    <row r="298" spans="1:1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</row>
    <row r="299" spans="1:1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</row>
    <row r="300" spans="1:1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</row>
    <row r="301" spans="1:1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</row>
    <row r="302" spans="1:1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</row>
    <row r="303" spans="1:1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</row>
    <row r="304" spans="1:1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</row>
    <row r="305" spans="1:1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</row>
    <row r="306" spans="1:1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</row>
    <row r="307" spans="1:1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</row>
    <row r="308" spans="1:1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</row>
    <row r="309" spans="1:1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</row>
    <row r="310" spans="1:1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</row>
    <row r="311" spans="1:1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</row>
    <row r="312" spans="1:1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</row>
    <row r="313" spans="1:1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</row>
    <row r="314" spans="1:1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</row>
    <row r="315" spans="1:1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</row>
    <row r="316" spans="1:1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</row>
    <row r="317" spans="1:1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</row>
    <row r="318" spans="1:1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</row>
    <row r="319" spans="1:1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</row>
    <row r="320" spans="1:1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</row>
    <row r="321" spans="1:1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</row>
    <row r="322" spans="1:1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</row>
    <row r="323" spans="1:1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</row>
    <row r="324" spans="1:1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</row>
    <row r="325" spans="1:1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</row>
    <row r="326" spans="1:1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</row>
    <row r="327" spans="1:1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</row>
    <row r="328" spans="1:1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</row>
    <row r="329" spans="1:1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</row>
    <row r="330" spans="1:1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</row>
    <row r="331" spans="1:1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</row>
    <row r="332" spans="1:1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</row>
    <row r="333" spans="1:1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</row>
    <row r="334" spans="1:1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</row>
    <row r="335" spans="1:1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</row>
    <row r="336" spans="1:1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</row>
    <row r="337" spans="1:1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</row>
    <row r="338" spans="1:1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</row>
    <row r="339" spans="1:1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</row>
    <row r="340" spans="1:1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</row>
    <row r="341" spans="1:1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</row>
    <row r="342" spans="1:1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</row>
    <row r="343" spans="1:1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</row>
    <row r="344" spans="1:1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</row>
    <row r="345" spans="1:1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</row>
    <row r="346" spans="1:1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</row>
    <row r="347" spans="1:1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</row>
    <row r="348" spans="1:1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</row>
    <row r="349" spans="1:1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</row>
    <row r="350" spans="1:1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</row>
    <row r="351" spans="1:1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</row>
    <row r="352" spans="1:1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</row>
    <row r="353" spans="1:1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</row>
    <row r="354" spans="1:1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</row>
    <row r="355" spans="1:1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</row>
    <row r="356" spans="1:1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</row>
    <row r="357" spans="1:1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</row>
    <row r="358" spans="1:1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</row>
    <row r="359" spans="1:1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</row>
    <row r="360" spans="1:1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</row>
    <row r="361" spans="1:1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</row>
    <row r="362" spans="1:1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</row>
    <row r="363" spans="1:1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</row>
    <row r="364" spans="1:1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</row>
    <row r="365" spans="1:1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</row>
    <row r="366" spans="1:1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</row>
    <row r="367" spans="1:1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</row>
    <row r="368" spans="1:1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</row>
    <row r="369" spans="1:1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</row>
    <row r="370" spans="1:1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</row>
    <row r="371" spans="1:1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</row>
    <row r="372" spans="1:1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</row>
    <row r="373" spans="1:1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</row>
    <row r="374" spans="1:1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</row>
    <row r="375" spans="1:1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</row>
    <row r="376" spans="1:1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</row>
    <row r="377" spans="1:1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</row>
    <row r="378" spans="1:1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</row>
    <row r="379" spans="1:1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</row>
    <row r="380" spans="1:1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</row>
    <row r="381" spans="1:1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</row>
    <row r="382" spans="1:1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</row>
    <row r="383" spans="1:1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</row>
    <row r="384" spans="1:1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</row>
    <row r="385" spans="1:1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</row>
    <row r="386" spans="1:1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</row>
    <row r="387" spans="1:1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</row>
    <row r="388" spans="1:1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</row>
    <row r="389" spans="1:1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</row>
    <row r="390" spans="1:1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</row>
    <row r="391" spans="1:1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</row>
    <row r="392" spans="1:1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</row>
    <row r="393" spans="1:1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</row>
    <row r="394" spans="1:1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</row>
    <row r="395" spans="1:1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</row>
    <row r="396" spans="1:1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</row>
    <row r="397" spans="1:1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</row>
    <row r="398" spans="1:1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</row>
    <row r="399" spans="1:1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</row>
    <row r="400" spans="1:1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</row>
    <row r="401" spans="1:1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</row>
    <row r="402" spans="1:1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</row>
    <row r="403" spans="1:1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</row>
    <row r="404" spans="1:1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</row>
    <row r="405" spans="1:1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</row>
    <row r="406" spans="1:1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</row>
    <row r="407" spans="1:1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</row>
    <row r="408" spans="1:1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</row>
    <row r="409" spans="1:1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</row>
    <row r="410" spans="1:1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</row>
    <row r="411" spans="1:1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</row>
    <row r="412" spans="1:1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</row>
    <row r="413" spans="1:1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</row>
    <row r="414" spans="1:1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</row>
    <row r="415" spans="1:1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</row>
    <row r="416" spans="1:1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</row>
    <row r="417" spans="1:1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</row>
    <row r="418" spans="1:1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</row>
    <row r="419" spans="1:1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</row>
    <row r="420" spans="1:1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</row>
    <row r="421" spans="1:1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</row>
    <row r="422" spans="1:1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</row>
    <row r="423" spans="1:1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</row>
    <row r="424" spans="1:1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</row>
    <row r="425" spans="1:1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</row>
    <row r="426" spans="1:1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</row>
    <row r="427" spans="1:1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</row>
    <row r="428" spans="1:1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</row>
    <row r="429" spans="1:1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</row>
    <row r="430" spans="1:1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</row>
    <row r="431" spans="1:1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</row>
    <row r="432" spans="1:1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</row>
    <row r="433" spans="1:1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</row>
    <row r="434" spans="1:1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</row>
    <row r="435" spans="1:1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</row>
    <row r="436" spans="1:1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</row>
    <row r="437" spans="1:1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</row>
    <row r="438" spans="1:1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</row>
    <row r="439" spans="1:1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</row>
    <row r="440" spans="1:1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</row>
    <row r="441" spans="1:1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</row>
    <row r="442" spans="1:1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</row>
    <row r="443" spans="1:1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</row>
    <row r="444" spans="1:1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</row>
    <row r="445" spans="1:1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</row>
    <row r="446" spans="1:1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</row>
    <row r="447" spans="1:1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</row>
    <row r="448" spans="1:1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</row>
    <row r="449" spans="1:1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</row>
    <row r="450" spans="1:1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</row>
    <row r="451" spans="1:1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</row>
    <row r="452" spans="1:1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</row>
    <row r="453" spans="1:1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</row>
    <row r="454" spans="1:1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</row>
    <row r="455" spans="1:1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</row>
    <row r="456" spans="1:1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</row>
    <row r="457" spans="1:1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</row>
    <row r="458" spans="1:1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</row>
    <row r="459" spans="1:1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</row>
    <row r="460" spans="1:1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</row>
    <row r="461" spans="1:1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</row>
    <row r="462" spans="1:1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</row>
    <row r="463" spans="1:1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</row>
    <row r="464" spans="1:1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</row>
    <row r="465" spans="1:1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</row>
    <row r="466" spans="1:1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</row>
    <row r="467" spans="1:1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</row>
    <row r="468" spans="1:1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</row>
    <row r="469" spans="1:1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</row>
    <row r="470" spans="1:1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</row>
    <row r="471" spans="1:1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</row>
    <row r="472" spans="1:1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</row>
    <row r="473" spans="1:1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</row>
    <row r="474" spans="1:1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</row>
    <row r="475" spans="1:1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</row>
    <row r="476" spans="1:1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</row>
    <row r="477" spans="1:1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</row>
    <row r="478" spans="1:1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</row>
    <row r="479" spans="1:1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</row>
    <row r="480" spans="1:1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</row>
    <row r="481" spans="1:1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</row>
    <row r="482" spans="1:1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</row>
    <row r="483" spans="1:1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</row>
    <row r="484" spans="1:1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</row>
    <row r="485" spans="1:1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</row>
    <row r="486" spans="1:1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</row>
    <row r="487" spans="1:1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</row>
    <row r="488" spans="1:1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</row>
    <row r="489" spans="1:1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</row>
    <row r="490" spans="1:1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</row>
    <row r="491" spans="1:1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</row>
    <row r="492" spans="1:1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</row>
    <row r="493" spans="1:1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</row>
    <row r="494" spans="1:1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</row>
    <row r="495" spans="1:1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</row>
    <row r="496" spans="1:1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</row>
    <row r="497" spans="1:1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</row>
    <row r="498" spans="1:1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</row>
    <row r="499" spans="1:1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</row>
    <row r="500" spans="1:1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</row>
    <row r="501" spans="1:1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</row>
    <row r="502" spans="1:1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</row>
    <row r="503" spans="1:1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</row>
    <row r="504" spans="1:1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</row>
    <row r="505" spans="1:1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</row>
    <row r="506" spans="1:1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</row>
    <row r="507" spans="1:1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</row>
    <row r="508" spans="1:1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</row>
    <row r="509" spans="1:1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</row>
    <row r="510" spans="1:1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</row>
    <row r="511" spans="1:1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</row>
    <row r="512" spans="1:1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</row>
    <row r="513" spans="1:1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</row>
    <row r="514" spans="1:1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</row>
    <row r="515" spans="1:1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</row>
    <row r="516" spans="1:1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</row>
    <row r="517" spans="1:1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</row>
    <row r="518" spans="1:1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</row>
    <row r="519" spans="1:1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</row>
    <row r="520" spans="1:1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</row>
    <row r="521" spans="1:1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</row>
    <row r="522" spans="1:1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</row>
    <row r="523" spans="1:1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</row>
    <row r="524" spans="1:1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</row>
    <row r="525" spans="1:1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</row>
    <row r="526" spans="1:1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</row>
    <row r="527" spans="1:1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</row>
    <row r="528" spans="1:1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</row>
    <row r="529" spans="1:1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</row>
    <row r="530" spans="1:1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</row>
    <row r="531" spans="1:1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</row>
    <row r="532" spans="1:1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</row>
    <row r="533" spans="1:1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</row>
    <row r="534" spans="1:1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</row>
    <row r="535" spans="1:1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</row>
    <row r="536" spans="1:1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</row>
    <row r="537" spans="1:1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</row>
    <row r="538" spans="1:1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</row>
    <row r="539" spans="1:1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</row>
    <row r="540" spans="1:1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</row>
    <row r="541" spans="1:1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</row>
    <row r="542" spans="1:1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</row>
    <row r="543" spans="1:1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</row>
    <row r="544" spans="1:1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</row>
    <row r="545" spans="1:1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</row>
    <row r="546" spans="1:1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</row>
    <row r="547" spans="1:1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</row>
    <row r="548" spans="1:1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</row>
    <row r="549" spans="1:1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</row>
    <row r="550" spans="1:1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</row>
    <row r="551" spans="1:1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</row>
    <row r="552" spans="1:1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</row>
    <row r="553" spans="1:1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</row>
    <row r="554" spans="1:1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</row>
    <row r="555" spans="1:1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</row>
    <row r="556" spans="1:1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</row>
    <row r="557" spans="1:1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</row>
    <row r="558" spans="1:1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</row>
    <row r="559" spans="1:1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</row>
    <row r="560" spans="1:1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</row>
    <row r="561" spans="1:1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</row>
    <row r="562" spans="1:1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</row>
    <row r="563" spans="1:1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</row>
    <row r="564" spans="1:1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</row>
    <row r="565" spans="1:1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</row>
    <row r="566" spans="1:1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</row>
    <row r="567" spans="1:1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</row>
    <row r="568" spans="1:1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</row>
    <row r="569" spans="1:1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</row>
    <row r="570" spans="1:1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</row>
    <row r="571" spans="1:1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</row>
    <row r="572" spans="1:1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</row>
    <row r="573" spans="1:1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</row>
    <row r="574" spans="1:1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</row>
    <row r="575" spans="1:1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</row>
    <row r="576" spans="1:1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</row>
    <row r="577" spans="1:1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</row>
    <row r="578" spans="1:1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</row>
    <row r="579" spans="1:1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</row>
    <row r="580" spans="1:1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</row>
    <row r="581" spans="1:1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</row>
    <row r="582" spans="1:1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</row>
    <row r="583" spans="1:1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</row>
    <row r="584" spans="1:1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</row>
    <row r="585" spans="1:1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</row>
    <row r="586" spans="1:1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</row>
    <row r="587" spans="1:1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</row>
    <row r="588" spans="1:1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</row>
    <row r="589" spans="1:1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</row>
    <row r="590" spans="1:1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</row>
    <row r="591" spans="1:1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</row>
    <row r="592" spans="1:1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</row>
    <row r="593" spans="1:1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</row>
    <row r="594" spans="1:1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</row>
    <row r="595" spans="1:1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</row>
    <row r="596" spans="1:1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</row>
    <row r="597" spans="1:1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</row>
    <row r="598" spans="1:1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</row>
    <row r="599" spans="1:1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</row>
    <row r="600" spans="1:1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</row>
    <row r="601" spans="1:1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</row>
    <row r="602" spans="1:1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</row>
    <row r="603" spans="1:1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</row>
    <row r="604" spans="1:1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</row>
    <row r="605" spans="1:1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</row>
    <row r="606" spans="1:1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</row>
    <row r="607" spans="1:1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</row>
    <row r="608" spans="1:1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</row>
    <row r="609" spans="1:1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</row>
    <row r="610" spans="1:1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</row>
    <row r="611" spans="1:1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</row>
    <row r="612" spans="1:1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</row>
    <row r="613" spans="1:1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</row>
    <row r="614" spans="1:1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</row>
    <row r="615" spans="1:1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</row>
    <row r="616" spans="1:1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</row>
    <row r="617" spans="1:1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</row>
    <row r="618" spans="1:1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</row>
    <row r="619" spans="1:1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</row>
    <row r="620" spans="1:1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</row>
    <row r="621" spans="1:1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</row>
    <row r="622" spans="1:1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</row>
    <row r="623" spans="1:1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</row>
    <row r="624" spans="1:1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</row>
    <row r="625" spans="1:1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</row>
    <row r="626" spans="1:1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</row>
    <row r="627" spans="1:1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</row>
    <row r="628" spans="1:1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</row>
    <row r="629" spans="1:1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</row>
    <row r="630" spans="1:1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</row>
    <row r="631" spans="1:1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</row>
    <row r="632" spans="1:1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</row>
    <row r="633" spans="1:1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</row>
    <row r="634" spans="1:1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</row>
    <row r="635" spans="1:1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</row>
    <row r="636" spans="1:1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</row>
    <row r="637" spans="1:1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</row>
    <row r="638" spans="1:1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</row>
    <row r="639" spans="1:1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</row>
    <row r="640" spans="1:1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</row>
    <row r="641" spans="1:1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</row>
    <row r="642" spans="1:1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</row>
    <row r="643" spans="1:1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</row>
    <row r="644" spans="1:1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</row>
    <row r="645" spans="1:1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</row>
    <row r="646" spans="1:1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</row>
    <row r="647" spans="1:1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</row>
    <row r="648" spans="1:1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</row>
    <row r="649" spans="1:1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</row>
    <row r="650" spans="1:1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</row>
    <row r="651" spans="1:1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</row>
    <row r="652" spans="1:1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</row>
    <row r="653" spans="1:1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</row>
    <row r="654" spans="1:1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</row>
    <row r="655" spans="1:1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</row>
    <row r="656" spans="1:1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</row>
    <row r="657" spans="1:1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</row>
    <row r="658" spans="1:1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</row>
    <row r="659" spans="1:1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</row>
    <row r="660" spans="1:1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</row>
    <row r="661" spans="1:1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</row>
    <row r="662" spans="1:1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</row>
    <row r="663" spans="1:1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</row>
    <row r="664" spans="1:1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</row>
    <row r="665" spans="1:1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</row>
    <row r="666" spans="1:1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</row>
    <row r="667" spans="1:1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</row>
    <row r="668" spans="1:1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</row>
    <row r="669" spans="1:1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</row>
    <row r="670" spans="1:1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</row>
    <row r="671" spans="1:1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</row>
    <row r="672" spans="1:1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</row>
    <row r="673" spans="1:1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</row>
    <row r="674" spans="1:1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</row>
    <row r="675" spans="1:1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</row>
    <row r="676" spans="1:1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</row>
    <row r="677" spans="1:1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</row>
    <row r="678" spans="1:1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</row>
    <row r="679" spans="1:1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</row>
    <row r="680" spans="1:1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</row>
    <row r="681" spans="1:1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</row>
    <row r="682" spans="1:1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</row>
    <row r="683" spans="1:1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</row>
    <row r="684" spans="1:1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</row>
    <row r="685" spans="1:1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</row>
    <row r="686" spans="1:1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</row>
    <row r="687" spans="1:1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</row>
    <row r="688" spans="1:1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</row>
    <row r="689" spans="1:1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</row>
    <row r="690" spans="1:1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</row>
    <row r="691" spans="1:1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</row>
    <row r="692" spans="1:1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</row>
    <row r="693" spans="1:1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</row>
    <row r="694" spans="1:1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</row>
    <row r="695" spans="1:1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</row>
    <row r="696" spans="1:1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</row>
    <row r="697" spans="1:1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</row>
    <row r="698" spans="1:1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</row>
    <row r="699" spans="1:1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</row>
    <row r="700" spans="1:1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</row>
    <row r="701" spans="1:1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</row>
    <row r="702" spans="1:1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</row>
    <row r="703" spans="1:1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</row>
    <row r="704" spans="1:1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</row>
    <row r="705" spans="1:1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</row>
    <row r="706" spans="1:1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</row>
    <row r="707" spans="1:1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</row>
    <row r="708" spans="1:1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</row>
    <row r="709" spans="1:1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</row>
    <row r="710" spans="1:1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</row>
    <row r="711" spans="1:1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</row>
    <row r="712" spans="1:1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</row>
    <row r="713" spans="1:1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</row>
    <row r="714" spans="1:1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</row>
    <row r="715" spans="1:1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</row>
    <row r="716" spans="1:1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</row>
    <row r="717" spans="1:1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</row>
    <row r="718" spans="1:1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</row>
    <row r="719" spans="1:1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</row>
    <row r="720" spans="1:1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</row>
    <row r="721" spans="1:1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</row>
    <row r="722" spans="1:1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</row>
    <row r="723" spans="1:1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</row>
    <row r="724" spans="1:1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</row>
    <row r="725" spans="1:1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</row>
    <row r="726" spans="1:1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</row>
    <row r="727" spans="1:1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</row>
    <row r="728" spans="1:1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</row>
    <row r="729" spans="1:1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</row>
    <row r="730" spans="1:1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</row>
    <row r="731" spans="1:1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</row>
    <row r="732" spans="1:1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</row>
    <row r="733" spans="1:1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</row>
    <row r="734" spans="1:1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</row>
    <row r="735" spans="1:1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</row>
    <row r="736" spans="1:1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</row>
    <row r="737" spans="1:1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</row>
    <row r="738" spans="1:1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</row>
    <row r="739" spans="1:1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</row>
    <row r="740" spans="1:1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</row>
    <row r="741" spans="1:1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</row>
    <row r="742" spans="1:1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</row>
    <row r="743" spans="1:1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</row>
    <row r="744" spans="1:1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</row>
    <row r="745" spans="1:1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</row>
    <row r="746" spans="1:1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</row>
    <row r="747" spans="1:1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</row>
    <row r="748" spans="1:1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</row>
    <row r="749" spans="1:1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</row>
    <row r="750" spans="1:1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</row>
    <row r="751" spans="1:1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</row>
    <row r="752" spans="1:1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</row>
    <row r="753" spans="1:1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</row>
    <row r="754" spans="1:1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</row>
    <row r="755" spans="1:1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</row>
    <row r="756" spans="1:1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</row>
    <row r="757" spans="1:1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</row>
    <row r="758" spans="1:1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</row>
    <row r="759" spans="1:1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</row>
    <row r="760" spans="1:1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</row>
    <row r="761" spans="1:1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</row>
    <row r="762" spans="1:1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</row>
    <row r="763" spans="1:1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</row>
    <row r="764" spans="1:1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</row>
    <row r="765" spans="1:1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</row>
    <row r="766" spans="1:1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</row>
    <row r="767" spans="1:1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</row>
    <row r="768" spans="1:1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</row>
    <row r="769" spans="1:1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</row>
    <row r="770" spans="1:1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</row>
    <row r="771" spans="1:1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</row>
    <row r="772" spans="1:1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</row>
    <row r="773" spans="1:1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</row>
    <row r="774" spans="1:1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</row>
    <row r="775" spans="1:1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</row>
    <row r="776" spans="1:1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</row>
    <row r="777" spans="1:1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</row>
    <row r="778" spans="1:1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</row>
    <row r="779" spans="1:1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</row>
    <row r="780" spans="1:1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</row>
    <row r="781" spans="1:1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</row>
    <row r="782" spans="1:1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</row>
    <row r="783" spans="1:1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</row>
    <row r="784" spans="1:1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</row>
    <row r="785" spans="1:1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</row>
    <row r="786" spans="1:1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</row>
    <row r="787" spans="1:1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</row>
    <row r="788" spans="1:1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</row>
    <row r="789" spans="1:1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</row>
    <row r="790" spans="1:1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</row>
    <row r="791" spans="1:1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</row>
    <row r="792" spans="1:1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</row>
    <row r="793" spans="1:1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</row>
    <row r="794" spans="1:1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</row>
    <row r="795" spans="1:1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</row>
    <row r="796" spans="1:1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</row>
    <row r="797" spans="1:1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</row>
    <row r="798" spans="1:1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</row>
    <row r="799" spans="1:1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</row>
    <row r="800" spans="1:1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</row>
    <row r="801" spans="1:1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</row>
    <row r="802" spans="1:1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</row>
    <row r="803" spans="1:1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</row>
    <row r="804" spans="1:1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</row>
    <row r="805" spans="1:1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</row>
    <row r="806" spans="1:1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</row>
    <row r="807" spans="1:1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</row>
    <row r="808" spans="1:1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</row>
    <row r="809" spans="1:1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</row>
    <row r="810" spans="1:1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</row>
    <row r="811" spans="1:1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</row>
    <row r="812" spans="1:1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</row>
    <row r="813" spans="1:1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</row>
    <row r="814" spans="1:1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</row>
    <row r="815" spans="1:1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</row>
    <row r="816" spans="1:1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</row>
    <row r="817" spans="1:1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</row>
    <row r="818" spans="1:1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</row>
    <row r="819" spans="1:1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</row>
    <row r="820" spans="1:1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</row>
    <row r="821" spans="1:1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</row>
    <row r="822" spans="1:1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</row>
    <row r="823" spans="1:1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</row>
    <row r="824" spans="1:1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</row>
    <row r="825" spans="1:1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</row>
    <row r="826" spans="1:1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</row>
    <row r="827" spans="1:1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</row>
    <row r="828" spans="1:1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</row>
    <row r="829" spans="1:1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</row>
    <row r="830" spans="1:1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</row>
    <row r="831" spans="1:1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</row>
    <row r="832" spans="1:1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</row>
    <row r="833" spans="1:1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</row>
    <row r="834" spans="1:1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</row>
    <row r="835" spans="1:1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</row>
    <row r="836" spans="1:1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</row>
    <row r="837" spans="1:1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</row>
    <row r="838" spans="1:1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</row>
    <row r="839" spans="1:1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</row>
    <row r="840" spans="1:1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</row>
    <row r="841" spans="1:1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</row>
    <row r="842" spans="1:1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</row>
    <row r="843" spans="1:1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</row>
    <row r="844" spans="1:1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</row>
    <row r="845" spans="1:1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</row>
    <row r="846" spans="1:1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</row>
    <row r="847" spans="1:1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</row>
    <row r="848" spans="1:1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</row>
    <row r="849" spans="1:1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</row>
    <row r="850" spans="1:1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</row>
    <row r="851" spans="1:1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</row>
    <row r="852" spans="1:1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</row>
    <row r="853" spans="1:1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</row>
    <row r="854" spans="1:1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</row>
    <row r="855" spans="1:1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</row>
    <row r="856" spans="1:1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</row>
    <row r="857" spans="1:1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</row>
    <row r="858" spans="1:1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</row>
    <row r="859" spans="1:1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</row>
    <row r="860" spans="1:1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</row>
    <row r="861" spans="1:1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</row>
    <row r="862" spans="1:1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</row>
    <row r="863" spans="1:1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</row>
    <row r="864" spans="1:1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</row>
    <row r="865" spans="1:1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</row>
    <row r="866" spans="1:1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</row>
    <row r="867" spans="1:1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</row>
    <row r="868" spans="1:1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</row>
    <row r="869" spans="1:1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</row>
    <row r="870" spans="1:1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</row>
    <row r="871" spans="1:1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</row>
    <row r="872" spans="1:1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</row>
    <row r="873" spans="1:1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</row>
    <row r="874" spans="1:1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</row>
    <row r="875" spans="1:1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</row>
    <row r="876" spans="1:1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</row>
    <row r="877" spans="1:1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</row>
    <row r="878" spans="1:1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</row>
    <row r="879" spans="1:1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</row>
    <row r="880" spans="1:1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</row>
    <row r="881" spans="1:1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</row>
    <row r="882" spans="1:1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</row>
    <row r="883" spans="1:1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</row>
    <row r="884" spans="1:1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</row>
    <row r="885" spans="1:1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</row>
    <row r="886" spans="1:1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</row>
    <row r="887" spans="1:1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</row>
    <row r="888" spans="1:1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</row>
    <row r="889" spans="1:1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</row>
    <row r="890" spans="1:1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</row>
    <row r="891" spans="1:1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</row>
    <row r="892" spans="1:1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</row>
    <row r="893" spans="1:1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</row>
    <row r="894" spans="1:1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</row>
    <row r="895" spans="1:1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</row>
    <row r="896" spans="1:1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</row>
    <row r="897" spans="1:1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</row>
    <row r="898" spans="1:1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</row>
    <row r="899" spans="1:1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</row>
    <row r="900" spans="1:1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</row>
    <row r="901" spans="1:1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</row>
    <row r="902" spans="1:1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</row>
    <row r="903" spans="1:1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</row>
    <row r="904" spans="1:1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</row>
    <row r="905" spans="1:1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</row>
    <row r="906" spans="1:1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</row>
    <row r="907" spans="1:1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</row>
    <row r="908" spans="1:1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</row>
    <row r="909" spans="1:1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</row>
    <row r="910" spans="1:1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</row>
    <row r="911" spans="1:1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</row>
    <row r="912" spans="1:1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</row>
    <row r="913" spans="1:1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</row>
    <row r="914" spans="1:1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</row>
    <row r="915" spans="1:1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</row>
    <row r="916" spans="1:1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</row>
    <row r="917" spans="1:1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</row>
    <row r="918" spans="1:1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</row>
    <row r="919" spans="1:1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</row>
    <row r="920" spans="1:1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</row>
    <row r="921" spans="1:1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</row>
    <row r="922" spans="1:1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</row>
    <row r="923" spans="1:1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</row>
    <row r="924" spans="1:1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</row>
    <row r="925" spans="1:1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</row>
    <row r="926" spans="1:1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</row>
    <row r="927" spans="1:1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</row>
    <row r="928" spans="1:1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</row>
    <row r="929" spans="1:1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</row>
    <row r="930" spans="1:1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</row>
    <row r="931" spans="1:1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</row>
    <row r="932" spans="1:1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</row>
    <row r="933" spans="1:1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</row>
    <row r="934" spans="1:1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</row>
    <row r="935" spans="1:1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</row>
    <row r="936" spans="1:1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</row>
    <row r="937" spans="1:1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</row>
    <row r="938" spans="1:1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</row>
    <row r="939" spans="1:1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</row>
    <row r="940" spans="1:1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</row>
    <row r="941" spans="1:1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</row>
    <row r="942" spans="1:1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</row>
    <row r="943" spans="1:1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</row>
    <row r="944" spans="1:1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</row>
    <row r="945" spans="1:1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</row>
    <row r="946" spans="1:1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</row>
    <row r="947" spans="1:1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</row>
    <row r="948" spans="1:1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</row>
    <row r="949" spans="1:1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</row>
    <row r="950" spans="1:1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</row>
    <row r="951" spans="1:1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</row>
    <row r="952" spans="1:1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</row>
    <row r="953" spans="1:1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</row>
    <row r="954" spans="1:1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</row>
    <row r="955" spans="1:1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</row>
    <row r="956" spans="1:1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</row>
    <row r="957" spans="1:1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</row>
    <row r="958" spans="1:1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</row>
    <row r="959" spans="1:1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</row>
    <row r="960" spans="1:1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</row>
    <row r="961" spans="1:1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</row>
    <row r="962" spans="1:1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</row>
    <row r="963" spans="1:1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</row>
    <row r="964" spans="1:1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</row>
    <row r="965" spans="1:1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</row>
    <row r="966" spans="1:1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</row>
    <row r="967" spans="1:1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</row>
    <row r="968" spans="1:1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</row>
    <row r="969" spans="1:1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</row>
    <row r="970" spans="1:1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</row>
    <row r="971" spans="1:1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</row>
    <row r="972" spans="1:1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</row>
    <row r="973" spans="1:1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</row>
    <row r="974" spans="1:1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</row>
    <row r="975" spans="1:1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</row>
    <row r="976" spans="1:1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</row>
    <row r="977" spans="1:1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</row>
    <row r="978" spans="1:1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</row>
    <row r="979" spans="1:1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</row>
    <row r="980" spans="1:1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</row>
    <row r="981" spans="1:1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</row>
    <row r="982" spans="1:1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</row>
    <row r="983" spans="1:1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</row>
    <row r="984" spans="1:1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</row>
    <row r="985" spans="1:1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</row>
    <row r="986" spans="1:1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</row>
    <row r="987" spans="1:1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</row>
    <row r="988" spans="1:1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</row>
    <row r="989" spans="1:1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</row>
    <row r="990" spans="1:1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</row>
    <row r="991" spans="1:1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</row>
    <row r="992" spans="1:1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</row>
    <row r="993" spans="1:1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</row>
    <row r="994" spans="1:1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</row>
    <row r="995" spans="1:1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</row>
    <row r="996" spans="1:1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</row>
    <row r="997" spans="1:1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</row>
    <row r="998" spans="1:1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</row>
    <row r="999" spans="1:1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</row>
    <row r="1000" spans="1:1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</row>
  </sheetData>
  <mergeCells count="2">
    <mergeCell ref="A1:O1"/>
    <mergeCell ref="I3:O3"/>
  </mergeCells>
  <pageMargins left="0.7" right="0.7" top="0.75" bottom="0.75" header="0" footer="0"/>
  <pageSetup orientation="landscape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39F27-751D-4E67-92BE-D833B7CBD9D6}">
  <dimension ref="A1:I67"/>
  <sheetViews>
    <sheetView workbookViewId="0">
      <selection activeCell="C61" sqref="C3:C61"/>
    </sheetView>
  </sheetViews>
  <sheetFormatPr baseColWidth="10" defaultColWidth="9.109375" defaultRowHeight="13.2" x14ac:dyDescent="0.25"/>
  <cols>
    <col min="1" max="1" width="24.44140625" customWidth="1"/>
    <col min="3" max="3" width="9.88671875" bestFit="1" customWidth="1"/>
  </cols>
  <sheetData>
    <row r="1" spans="1:9" x14ac:dyDescent="0.25">
      <c r="A1" s="44" t="s">
        <v>61</v>
      </c>
      <c r="H1" s="124"/>
      <c r="I1" s="124"/>
    </row>
    <row r="2" spans="1:9" x14ac:dyDescent="0.25">
      <c r="A2" s="44" t="s">
        <v>121</v>
      </c>
      <c r="E2" s="40"/>
    </row>
    <row r="3" spans="1:9" x14ac:dyDescent="0.25">
      <c r="A3" s="45" t="s">
        <v>62</v>
      </c>
      <c r="B3" s="45"/>
      <c r="C3" s="45">
        <v>1</v>
      </c>
      <c r="E3" s="40"/>
    </row>
    <row r="4" spans="1:9" x14ac:dyDescent="0.25">
      <c r="A4" s="45" t="s">
        <v>63</v>
      </c>
      <c r="B4" s="45"/>
      <c r="C4" s="45">
        <v>1</v>
      </c>
      <c r="E4" s="40"/>
    </row>
    <row r="5" spans="1:9" x14ac:dyDescent="0.25">
      <c r="A5" s="45" t="s">
        <v>39</v>
      </c>
      <c r="B5" s="45"/>
      <c r="C5" s="45">
        <v>1</v>
      </c>
      <c r="E5" s="40"/>
    </row>
    <row r="6" spans="1:9" x14ac:dyDescent="0.25">
      <c r="A6" s="45" t="s">
        <v>64</v>
      </c>
      <c r="B6" s="45"/>
      <c r="C6" s="45">
        <v>1</v>
      </c>
      <c r="E6" s="40"/>
    </row>
    <row r="7" spans="1:9" x14ac:dyDescent="0.25">
      <c r="A7" s="45" t="s">
        <v>58</v>
      </c>
      <c r="B7" s="45"/>
      <c r="C7" s="45">
        <v>1</v>
      </c>
      <c r="E7" s="40"/>
    </row>
    <row r="8" spans="1:9" x14ac:dyDescent="0.25">
      <c r="A8" s="46" t="s">
        <v>41</v>
      </c>
      <c r="B8" s="45"/>
      <c r="C8" s="45">
        <v>1</v>
      </c>
      <c r="E8" s="40"/>
    </row>
    <row r="9" spans="1:9" x14ac:dyDescent="0.25">
      <c r="A9" s="45" t="s">
        <v>6</v>
      </c>
      <c r="B9" s="45"/>
      <c r="C9" s="45">
        <v>1</v>
      </c>
      <c r="E9" s="40"/>
    </row>
    <row r="10" spans="1:9" x14ac:dyDescent="0.25">
      <c r="A10" s="45" t="s">
        <v>18</v>
      </c>
      <c r="B10" s="45"/>
      <c r="C10" s="45">
        <v>1</v>
      </c>
      <c r="E10" s="40"/>
    </row>
    <row r="11" spans="1:9" x14ac:dyDescent="0.25">
      <c r="A11" s="45" t="s">
        <v>65</v>
      </c>
      <c r="B11" s="45"/>
      <c r="C11" s="45">
        <v>1</v>
      </c>
      <c r="E11" s="40"/>
    </row>
    <row r="12" spans="1:9" x14ac:dyDescent="0.25">
      <c r="A12" s="45" t="s">
        <v>1</v>
      </c>
      <c r="B12" s="45"/>
      <c r="C12" s="45">
        <v>1</v>
      </c>
      <c r="E12" s="40"/>
    </row>
    <row r="13" spans="1:9" x14ac:dyDescent="0.25">
      <c r="A13" s="46" t="s">
        <v>50</v>
      </c>
      <c r="B13" s="45"/>
      <c r="C13" s="45">
        <v>1</v>
      </c>
      <c r="E13" s="40"/>
    </row>
    <row r="14" spans="1:9" x14ac:dyDescent="0.25">
      <c r="A14" s="48" t="s">
        <v>37</v>
      </c>
      <c r="B14" s="45"/>
      <c r="C14" s="45">
        <v>1</v>
      </c>
      <c r="E14" s="40"/>
    </row>
    <row r="15" spans="1:9" x14ac:dyDescent="0.25">
      <c r="A15" s="46" t="s">
        <v>66</v>
      </c>
      <c r="B15" s="45"/>
      <c r="C15" s="45">
        <v>1</v>
      </c>
      <c r="E15" s="40"/>
    </row>
    <row r="16" spans="1:9" x14ac:dyDescent="0.25">
      <c r="A16" s="46" t="s">
        <v>24</v>
      </c>
      <c r="B16" s="45"/>
      <c r="C16" s="45">
        <v>1</v>
      </c>
      <c r="E16" s="40"/>
    </row>
    <row r="17" spans="1:5" x14ac:dyDescent="0.25">
      <c r="A17" s="45" t="s">
        <v>25</v>
      </c>
      <c r="B17" s="45"/>
      <c r="C17" s="45">
        <v>1</v>
      </c>
      <c r="E17" s="40"/>
    </row>
    <row r="18" spans="1:5" x14ac:dyDescent="0.25">
      <c r="A18" s="45" t="s">
        <v>15</v>
      </c>
      <c r="B18" s="45"/>
      <c r="C18" s="45">
        <v>1</v>
      </c>
      <c r="E18" s="40"/>
    </row>
    <row r="19" spans="1:5" x14ac:dyDescent="0.25">
      <c r="A19" s="57" t="s">
        <v>67</v>
      </c>
      <c r="B19" s="58"/>
      <c r="C19" s="58">
        <v>2</v>
      </c>
      <c r="E19" s="40"/>
    </row>
    <row r="20" spans="1:5" x14ac:dyDescent="0.25">
      <c r="A20" s="46" t="s">
        <v>68</v>
      </c>
      <c r="B20" s="47"/>
      <c r="C20" s="45">
        <v>1</v>
      </c>
      <c r="E20" s="40"/>
    </row>
    <row r="21" spans="1:5" x14ac:dyDescent="0.25">
      <c r="A21" s="46" t="s">
        <v>28</v>
      </c>
      <c r="B21" s="47"/>
      <c r="C21" s="45">
        <v>1</v>
      </c>
      <c r="E21" s="40"/>
    </row>
    <row r="22" spans="1:5" x14ac:dyDescent="0.25">
      <c r="A22" s="46" t="s">
        <v>69</v>
      </c>
      <c r="B22" s="47"/>
      <c r="C22" s="45">
        <v>1</v>
      </c>
      <c r="E22" s="40"/>
    </row>
    <row r="23" spans="1:5" x14ac:dyDescent="0.25">
      <c r="A23" s="45" t="s">
        <v>70</v>
      </c>
      <c r="B23" s="45"/>
      <c r="C23" s="45">
        <v>1</v>
      </c>
      <c r="E23" s="40"/>
    </row>
    <row r="24" spans="1:5" x14ac:dyDescent="0.25">
      <c r="A24" s="46" t="s">
        <v>2</v>
      </c>
      <c r="B24" s="45"/>
      <c r="C24" s="45">
        <v>1</v>
      </c>
      <c r="E24" s="40"/>
    </row>
    <row r="25" spans="1:5" x14ac:dyDescent="0.25">
      <c r="A25" s="46" t="s">
        <v>8</v>
      </c>
      <c r="B25" s="45"/>
      <c r="C25" s="45">
        <v>1</v>
      </c>
      <c r="E25" s="40"/>
    </row>
    <row r="26" spans="1:5" x14ac:dyDescent="0.25">
      <c r="A26" s="46" t="s">
        <v>59</v>
      </c>
      <c r="B26" s="45"/>
      <c r="C26" s="45">
        <v>1</v>
      </c>
      <c r="E26" s="40"/>
    </row>
    <row r="27" spans="1:5" x14ac:dyDescent="0.25">
      <c r="A27" s="48" t="s">
        <v>43</v>
      </c>
      <c r="B27" s="45"/>
      <c r="C27" s="45">
        <v>1</v>
      </c>
      <c r="E27" s="40"/>
    </row>
    <row r="28" spans="1:5" x14ac:dyDescent="0.25">
      <c r="A28" s="45" t="s">
        <v>71</v>
      </c>
      <c r="B28" s="45"/>
      <c r="C28" s="45">
        <v>2</v>
      </c>
      <c r="E28" s="40"/>
    </row>
    <row r="29" spans="1:5" x14ac:dyDescent="0.25">
      <c r="A29" s="45" t="s">
        <v>72</v>
      </c>
      <c r="B29" s="45"/>
      <c r="C29" s="45">
        <v>1</v>
      </c>
      <c r="E29" s="40"/>
    </row>
    <row r="30" spans="1:5" x14ac:dyDescent="0.25">
      <c r="A30" s="45" t="s">
        <v>73</v>
      </c>
      <c r="B30" s="45"/>
      <c r="C30" s="45">
        <v>1</v>
      </c>
      <c r="E30" s="40"/>
    </row>
    <row r="31" spans="1:5" x14ac:dyDescent="0.25">
      <c r="A31" s="48" t="s">
        <v>47</v>
      </c>
      <c r="B31" s="45"/>
      <c r="C31" s="45">
        <v>1</v>
      </c>
      <c r="E31" s="40"/>
    </row>
    <row r="32" spans="1:5" x14ac:dyDescent="0.25">
      <c r="A32" s="48" t="s">
        <v>40</v>
      </c>
      <c r="B32" s="45"/>
      <c r="C32" s="45">
        <v>1</v>
      </c>
    </row>
    <row r="33" spans="1:5" x14ac:dyDescent="0.25">
      <c r="A33" s="48" t="s">
        <v>30</v>
      </c>
      <c r="B33" s="45"/>
      <c r="C33" s="45">
        <v>1</v>
      </c>
    </row>
    <row r="34" spans="1:5" x14ac:dyDescent="0.25">
      <c r="A34" s="45" t="s">
        <v>12</v>
      </c>
      <c r="B34" s="45"/>
      <c r="C34" s="45">
        <v>1</v>
      </c>
    </row>
    <row r="35" spans="1:5" x14ac:dyDescent="0.25">
      <c r="A35" s="45" t="s">
        <v>74</v>
      </c>
      <c r="B35" s="45"/>
      <c r="C35" s="45">
        <v>1</v>
      </c>
      <c r="E35" s="40"/>
    </row>
    <row r="36" spans="1:5" x14ac:dyDescent="0.25">
      <c r="A36" s="45" t="s">
        <v>75</v>
      </c>
      <c r="B36" s="45"/>
      <c r="C36" s="45">
        <v>1</v>
      </c>
    </row>
    <row r="37" spans="1:5" x14ac:dyDescent="0.25">
      <c r="A37" s="45" t="s">
        <v>20</v>
      </c>
      <c r="B37" s="45"/>
      <c r="C37" s="45">
        <v>1</v>
      </c>
    </row>
    <row r="38" spans="1:5" x14ac:dyDescent="0.25">
      <c r="A38" s="46" t="s">
        <v>10</v>
      </c>
      <c r="B38" s="45"/>
      <c r="C38" s="45">
        <v>1</v>
      </c>
    </row>
    <row r="39" spans="1:5" x14ac:dyDescent="0.25">
      <c r="A39" s="48" t="s">
        <v>76</v>
      </c>
      <c r="B39" s="45"/>
      <c r="C39" s="45">
        <v>1</v>
      </c>
    </row>
    <row r="40" spans="1:5" x14ac:dyDescent="0.25">
      <c r="A40" s="46" t="s">
        <v>77</v>
      </c>
      <c r="B40" s="45"/>
      <c r="C40" s="45">
        <v>1</v>
      </c>
    </row>
    <row r="41" spans="1:5" x14ac:dyDescent="0.25">
      <c r="A41" s="45" t="s">
        <v>78</v>
      </c>
      <c r="B41" s="47"/>
      <c r="C41" s="45">
        <v>2</v>
      </c>
    </row>
    <row r="42" spans="1:5" x14ac:dyDescent="0.25">
      <c r="A42" s="45" t="s">
        <v>79</v>
      </c>
      <c r="B42" s="47"/>
      <c r="C42" s="47">
        <v>1</v>
      </c>
    </row>
    <row r="43" spans="1:5" x14ac:dyDescent="0.25">
      <c r="A43" s="48" t="s">
        <v>136</v>
      </c>
      <c r="B43" s="45"/>
      <c r="C43" s="45">
        <v>1</v>
      </c>
    </row>
    <row r="44" spans="1:5" x14ac:dyDescent="0.25">
      <c r="A44" s="46" t="s">
        <v>80</v>
      </c>
      <c r="B44" s="45"/>
      <c r="C44" s="45">
        <v>1</v>
      </c>
      <c r="E44" s="40"/>
    </row>
    <row r="45" spans="1:5" x14ac:dyDescent="0.25">
      <c r="A45" s="46" t="s">
        <v>35</v>
      </c>
      <c r="B45" s="47"/>
      <c r="C45" s="45">
        <v>1</v>
      </c>
    </row>
    <row r="46" spans="1:5" x14ac:dyDescent="0.25">
      <c r="A46" s="45" t="s">
        <v>81</v>
      </c>
      <c r="B46" s="45"/>
      <c r="C46" s="45">
        <v>1</v>
      </c>
    </row>
    <row r="47" spans="1:5" x14ac:dyDescent="0.25">
      <c r="A47" s="45" t="s">
        <v>82</v>
      </c>
      <c r="B47" s="45"/>
      <c r="C47" s="45">
        <v>1</v>
      </c>
    </row>
    <row r="48" spans="1:5" x14ac:dyDescent="0.25">
      <c r="A48" s="45" t="s">
        <v>83</v>
      </c>
      <c r="B48" s="45"/>
      <c r="C48" s="45">
        <v>1</v>
      </c>
    </row>
    <row r="49" spans="1:3" x14ac:dyDescent="0.25">
      <c r="A49" s="45" t="s">
        <v>57</v>
      </c>
      <c r="B49" s="45"/>
      <c r="C49" s="45">
        <v>1</v>
      </c>
    </row>
    <row r="50" spans="1:3" x14ac:dyDescent="0.25">
      <c r="A50" s="45" t="s">
        <v>29</v>
      </c>
      <c r="B50" s="45"/>
      <c r="C50" s="45">
        <v>1</v>
      </c>
    </row>
    <row r="51" spans="1:3" x14ac:dyDescent="0.25">
      <c r="A51" s="48" t="s">
        <v>34</v>
      </c>
      <c r="B51" s="45"/>
      <c r="C51" s="45">
        <v>1</v>
      </c>
    </row>
    <row r="52" spans="1:3" x14ac:dyDescent="0.25">
      <c r="A52" s="45" t="s">
        <v>11</v>
      </c>
      <c r="B52" s="45"/>
      <c r="C52" s="45">
        <v>1</v>
      </c>
    </row>
    <row r="53" spans="1:3" x14ac:dyDescent="0.25">
      <c r="A53" s="45" t="s">
        <v>26</v>
      </c>
      <c r="B53" s="47"/>
      <c r="C53" s="47">
        <v>1</v>
      </c>
    </row>
    <row r="54" spans="1:3" x14ac:dyDescent="0.25">
      <c r="A54" s="45" t="s">
        <v>84</v>
      </c>
      <c r="B54" s="45"/>
      <c r="C54" s="45">
        <v>1</v>
      </c>
    </row>
    <row r="55" spans="1:3" x14ac:dyDescent="0.25">
      <c r="A55" s="45" t="s">
        <v>85</v>
      </c>
      <c r="B55" s="45"/>
      <c r="C55" s="45">
        <v>1</v>
      </c>
    </row>
    <row r="56" spans="1:3" x14ac:dyDescent="0.25">
      <c r="A56" s="46" t="s">
        <v>86</v>
      </c>
      <c r="B56" s="45"/>
      <c r="C56" s="45">
        <v>1</v>
      </c>
    </row>
    <row r="57" spans="1:3" x14ac:dyDescent="0.25">
      <c r="A57" s="48" t="s">
        <v>46</v>
      </c>
      <c r="B57" s="45"/>
      <c r="C57" s="45">
        <v>1</v>
      </c>
    </row>
    <row r="58" spans="1:3" x14ac:dyDescent="0.25">
      <c r="A58" s="45" t="s">
        <v>87</v>
      </c>
      <c r="B58" s="45"/>
      <c r="C58" s="45">
        <v>1</v>
      </c>
    </row>
    <row r="59" spans="1:3" x14ac:dyDescent="0.25">
      <c r="A59" s="45" t="s">
        <v>88</v>
      </c>
      <c r="B59" s="45"/>
      <c r="C59" s="45">
        <v>1</v>
      </c>
    </row>
    <row r="60" spans="1:3" x14ac:dyDescent="0.25">
      <c r="A60" s="45" t="s">
        <v>49</v>
      </c>
      <c r="B60" s="45"/>
      <c r="C60" s="45">
        <v>1</v>
      </c>
    </row>
    <row r="61" spans="1:3" x14ac:dyDescent="0.25">
      <c r="A61" s="46" t="s">
        <v>5</v>
      </c>
      <c r="B61" s="45"/>
      <c r="C61" s="45">
        <v>1</v>
      </c>
    </row>
    <row r="65" spans="1:3" x14ac:dyDescent="0.25">
      <c r="A65" t="s">
        <v>89</v>
      </c>
      <c r="C65">
        <f>SUM(C3:C61)</f>
        <v>62</v>
      </c>
    </row>
    <row r="66" spans="1:3" x14ac:dyDescent="0.25">
      <c r="A66" t="s">
        <v>90</v>
      </c>
      <c r="C66" s="49">
        <v>20</v>
      </c>
    </row>
    <row r="67" spans="1:3" x14ac:dyDescent="0.25">
      <c r="A67" t="s">
        <v>91</v>
      </c>
      <c r="C67" s="50">
        <f>C65*C66</f>
        <v>1240</v>
      </c>
    </row>
  </sheetData>
  <sortState xmlns:xlrd2="http://schemas.microsoft.com/office/spreadsheetml/2017/richdata2" ref="A3:C61">
    <sortCondition ref="A3:A61"/>
  </sortState>
  <mergeCells count="1">
    <mergeCell ref="H1:I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1000"/>
  <sheetViews>
    <sheetView workbookViewId="0"/>
  </sheetViews>
  <sheetFormatPr baseColWidth="10" defaultColWidth="14.44140625" defaultRowHeight="15" customHeight="1" x14ac:dyDescent="0.25"/>
  <cols>
    <col min="1" max="1" width="15.33203125" customWidth="1"/>
    <col min="2" max="2" width="17" customWidth="1"/>
    <col min="3" max="3" width="13.33203125" customWidth="1"/>
    <col min="4" max="4" width="13.44140625" customWidth="1"/>
    <col min="5" max="5" width="16.88671875" customWidth="1"/>
    <col min="6" max="6" width="17.44140625" customWidth="1"/>
    <col min="7" max="7" width="17.5546875" customWidth="1"/>
    <col min="8" max="26" width="10" customWidth="1"/>
  </cols>
  <sheetData>
    <row r="1" spans="1:26" ht="12.75" customHeight="1" x14ac:dyDescent="0.25"/>
    <row r="2" spans="1:26" ht="60" customHeight="1" x14ac:dyDescent="1">
      <c r="A2" s="9">
        <v>1</v>
      </c>
      <c r="B2" s="9">
        <v>2</v>
      </c>
      <c r="C2" s="9">
        <v>3</v>
      </c>
      <c r="D2" s="9">
        <v>4</v>
      </c>
      <c r="E2" s="9">
        <v>5</v>
      </c>
      <c r="F2" s="9">
        <v>6</v>
      </c>
      <c r="G2" s="9">
        <v>7</v>
      </c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60" customHeight="1" x14ac:dyDescent="1">
      <c r="A3" s="9">
        <v>8</v>
      </c>
      <c r="B3" s="9">
        <v>9</v>
      </c>
      <c r="C3" s="9">
        <v>10</v>
      </c>
      <c r="D3" s="9">
        <v>11</v>
      </c>
      <c r="E3" s="9">
        <v>12</v>
      </c>
      <c r="F3" s="9">
        <v>13</v>
      </c>
      <c r="G3" s="9">
        <v>14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ht="60" customHeight="1" x14ac:dyDescent="1">
      <c r="A4" s="9">
        <v>15</v>
      </c>
      <c r="B4" s="9">
        <v>16</v>
      </c>
      <c r="C4" s="9">
        <v>17</v>
      </c>
      <c r="D4" s="9">
        <v>18</v>
      </c>
      <c r="E4" s="9">
        <v>19</v>
      </c>
      <c r="F4" s="9">
        <v>20</v>
      </c>
      <c r="G4" s="9">
        <v>21</v>
      </c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60" customHeight="1" x14ac:dyDescent="1">
      <c r="A5" s="9">
        <v>22</v>
      </c>
      <c r="B5" s="9">
        <v>23</v>
      </c>
      <c r="C5" s="9">
        <v>24</v>
      </c>
      <c r="D5" s="9">
        <v>25</v>
      </c>
      <c r="E5" s="9">
        <v>26</v>
      </c>
      <c r="F5" s="9">
        <v>27</v>
      </c>
      <c r="G5" s="9">
        <v>28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60" customHeight="1" x14ac:dyDescent="1">
      <c r="A6" s="9">
        <v>29</v>
      </c>
      <c r="B6" s="9">
        <v>30</v>
      </c>
      <c r="C6" s="9">
        <v>31</v>
      </c>
      <c r="D6" s="9">
        <v>32</v>
      </c>
      <c r="E6" s="9">
        <v>33</v>
      </c>
      <c r="F6" s="9">
        <v>34</v>
      </c>
      <c r="G6" s="9">
        <v>35</v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60" customHeight="1" x14ac:dyDescent="1">
      <c r="A7" s="9">
        <v>36</v>
      </c>
      <c r="B7" s="9">
        <v>37</v>
      </c>
      <c r="C7" s="9">
        <v>38</v>
      </c>
      <c r="D7" s="9">
        <v>39</v>
      </c>
      <c r="E7" s="9">
        <v>40</v>
      </c>
      <c r="F7" s="9">
        <v>41</v>
      </c>
      <c r="G7" s="9">
        <v>42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60" customHeight="1" x14ac:dyDescent="1">
      <c r="A8" s="9">
        <v>43</v>
      </c>
      <c r="B8" s="9">
        <v>44</v>
      </c>
      <c r="C8" s="9">
        <v>45</v>
      </c>
      <c r="D8" s="9">
        <v>46</v>
      </c>
      <c r="E8" s="9">
        <v>47</v>
      </c>
      <c r="F8" s="9">
        <v>48</v>
      </c>
      <c r="G8" s="9">
        <v>49</v>
      </c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60" customHeight="1" x14ac:dyDescent="1">
      <c r="A9" s="9">
        <v>50</v>
      </c>
      <c r="B9" s="9">
        <v>51</v>
      </c>
      <c r="C9" s="9">
        <v>52</v>
      </c>
      <c r="D9" s="9">
        <v>53</v>
      </c>
      <c r="E9" s="9">
        <v>54</v>
      </c>
      <c r="F9" s="9">
        <v>55</v>
      </c>
      <c r="G9" s="9">
        <v>56</v>
      </c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60" customHeight="1" x14ac:dyDescent="1">
      <c r="A10" s="9">
        <v>57</v>
      </c>
      <c r="B10" s="9">
        <v>58</v>
      </c>
      <c r="C10" s="9">
        <v>59</v>
      </c>
      <c r="D10" s="9">
        <v>60</v>
      </c>
      <c r="E10" s="9">
        <v>61</v>
      </c>
      <c r="F10" s="9">
        <v>62</v>
      </c>
      <c r="G10" s="9">
        <v>63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60" customHeight="1" x14ac:dyDescent="1">
      <c r="A11" s="9">
        <v>65</v>
      </c>
      <c r="B11" s="9">
        <v>66</v>
      </c>
      <c r="C11" s="9">
        <v>67</v>
      </c>
      <c r="D11" s="9">
        <v>68</v>
      </c>
      <c r="E11" s="9">
        <v>69</v>
      </c>
      <c r="F11" s="9">
        <v>70</v>
      </c>
      <c r="G11" s="9">
        <v>71</v>
      </c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60" customHeight="1" x14ac:dyDescent="1">
      <c r="A12" s="9">
        <v>72</v>
      </c>
      <c r="B12" s="9">
        <v>73</v>
      </c>
      <c r="C12" s="9">
        <v>74</v>
      </c>
      <c r="D12" s="9">
        <v>75</v>
      </c>
      <c r="E12" s="9">
        <v>76</v>
      </c>
      <c r="F12" s="9">
        <v>77</v>
      </c>
      <c r="G12" s="9">
        <v>78</v>
      </c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60" customHeight="1" x14ac:dyDescent="1">
      <c r="A13" s="9">
        <v>79</v>
      </c>
      <c r="B13" s="9">
        <v>80</v>
      </c>
      <c r="C13" s="9">
        <v>81</v>
      </c>
      <c r="D13" s="9">
        <v>82</v>
      </c>
      <c r="E13" s="9">
        <v>83</v>
      </c>
      <c r="F13" s="9">
        <v>84</v>
      </c>
      <c r="G13" s="9">
        <v>85</v>
      </c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60" customHeight="1" x14ac:dyDescent="1">
      <c r="A14" s="9">
        <v>86</v>
      </c>
      <c r="B14" s="9">
        <v>87</v>
      </c>
      <c r="C14" s="9">
        <v>88</v>
      </c>
      <c r="D14" s="9">
        <v>89</v>
      </c>
      <c r="E14" s="9">
        <v>90</v>
      </c>
      <c r="F14" s="9">
        <v>91</v>
      </c>
      <c r="G14" s="9">
        <v>92</v>
      </c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60" customHeight="1" x14ac:dyDescent="1">
      <c r="A15" s="9">
        <v>93</v>
      </c>
      <c r="B15" s="9">
        <v>94</v>
      </c>
      <c r="C15" s="9">
        <v>95</v>
      </c>
      <c r="D15" s="9">
        <v>96</v>
      </c>
      <c r="E15" s="9">
        <v>97</v>
      </c>
      <c r="F15" s="9">
        <v>98</v>
      </c>
      <c r="G15" s="9">
        <v>99</v>
      </c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60" customHeight="1" x14ac:dyDescent="1">
      <c r="A16" s="9">
        <v>100</v>
      </c>
      <c r="B16" s="9">
        <v>101</v>
      </c>
      <c r="C16" s="9">
        <v>102</v>
      </c>
      <c r="D16" s="9">
        <v>103</v>
      </c>
      <c r="E16" s="9">
        <v>104</v>
      </c>
      <c r="F16" s="9">
        <v>105</v>
      </c>
      <c r="G16" s="9">
        <v>106</v>
      </c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7" ht="23.25" customHeight="1" x14ac:dyDescent="0.4">
      <c r="A17" s="11"/>
      <c r="B17" s="11"/>
      <c r="C17" s="11"/>
      <c r="D17" s="11"/>
      <c r="E17" s="11"/>
      <c r="F17" s="11"/>
      <c r="G17" s="11"/>
    </row>
    <row r="18" spans="1:7" ht="23.25" customHeight="1" x14ac:dyDescent="0.4">
      <c r="A18" s="11"/>
      <c r="B18" s="11"/>
      <c r="C18" s="11"/>
      <c r="D18" s="11"/>
      <c r="E18" s="11"/>
      <c r="F18" s="11"/>
      <c r="G18" s="11"/>
    </row>
    <row r="19" spans="1:7" ht="23.25" customHeight="1" x14ac:dyDescent="0.4">
      <c r="A19" s="11"/>
      <c r="B19" s="11"/>
      <c r="C19" s="11"/>
      <c r="D19" s="11"/>
      <c r="E19" s="11"/>
      <c r="F19" s="11"/>
      <c r="G19" s="11"/>
    </row>
    <row r="20" spans="1:7" ht="23.25" customHeight="1" x14ac:dyDescent="0.4">
      <c r="A20" s="11"/>
      <c r="B20" s="11"/>
      <c r="C20" s="11"/>
      <c r="D20" s="11"/>
      <c r="E20" s="11"/>
      <c r="F20" s="11"/>
      <c r="G20" s="11"/>
    </row>
    <row r="21" spans="1:7" ht="23.25" customHeight="1" x14ac:dyDescent="0.4">
      <c r="A21" s="11"/>
      <c r="B21" s="11"/>
      <c r="C21" s="11"/>
      <c r="D21" s="11"/>
      <c r="E21" s="11"/>
      <c r="F21" s="11"/>
      <c r="G21" s="11"/>
    </row>
    <row r="22" spans="1:7" ht="23.25" customHeight="1" x14ac:dyDescent="0.4">
      <c r="A22" s="11"/>
      <c r="B22" s="11"/>
      <c r="C22" s="11"/>
      <c r="D22" s="11"/>
      <c r="E22" s="11"/>
      <c r="F22" s="11"/>
      <c r="G22" s="11"/>
    </row>
    <row r="23" spans="1:7" ht="23.25" customHeight="1" x14ac:dyDescent="0.4">
      <c r="A23" s="11"/>
      <c r="B23" s="11"/>
      <c r="C23" s="11"/>
      <c r="D23" s="11"/>
      <c r="E23" s="11"/>
      <c r="F23" s="11"/>
      <c r="G23" s="11"/>
    </row>
    <row r="24" spans="1:7" ht="23.25" customHeight="1" x14ac:dyDescent="0.4">
      <c r="A24" s="11"/>
      <c r="B24" s="11"/>
      <c r="C24" s="11"/>
      <c r="D24" s="11"/>
      <c r="E24" s="11"/>
      <c r="F24" s="11"/>
      <c r="G24" s="11"/>
    </row>
    <row r="25" spans="1:7" ht="23.25" customHeight="1" x14ac:dyDescent="0.4">
      <c r="A25" s="11"/>
      <c r="B25" s="11"/>
      <c r="C25" s="11"/>
      <c r="D25" s="11"/>
      <c r="E25" s="11"/>
      <c r="F25" s="11"/>
      <c r="G25" s="11"/>
    </row>
    <row r="26" spans="1:7" ht="23.25" customHeight="1" x14ac:dyDescent="0.4">
      <c r="A26" s="11"/>
      <c r="B26" s="11"/>
      <c r="C26" s="11"/>
      <c r="D26" s="11"/>
      <c r="E26" s="11"/>
      <c r="F26" s="11"/>
      <c r="G26" s="11"/>
    </row>
    <row r="27" spans="1:7" ht="23.25" customHeight="1" x14ac:dyDescent="0.4">
      <c r="A27" s="11"/>
      <c r="B27" s="11"/>
      <c r="C27" s="11"/>
      <c r="D27" s="11"/>
      <c r="E27" s="11"/>
      <c r="F27" s="11"/>
      <c r="G27" s="11"/>
    </row>
    <row r="28" spans="1:7" ht="23.25" customHeight="1" x14ac:dyDescent="0.4">
      <c r="A28" s="11"/>
      <c r="B28" s="11"/>
      <c r="C28" s="11"/>
      <c r="D28" s="11"/>
      <c r="E28" s="11"/>
      <c r="F28" s="11"/>
      <c r="G28" s="11"/>
    </row>
    <row r="29" spans="1:7" ht="23.25" customHeight="1" x14ac:dyDescent="0.4">
      <c r="A29" s="11"/>
      <c r="B29" s="11"/>
      <c r="C29" s="11"/>
      <c r="D29" s="11"/>
      <c r="E29" s="11"/>
      <c r="F29" s="11"/>
      <c r="G29" s="11"/>
    </row>
    <row r="30" spans="1:7" ht="23.25" customHeight="1" x14ac:dyDescent="0.4">
      <c r="A30" s="11"/>
      <c r="B30" s="11"/>
      <c r="C30" s="11"/>
      <c r="D30" s="11"/>
      <c r="E30" s="11"/>
      <c r="F30" s="11"/>
      <c r="G30" s="11"/>
    </row>
    <row r="31" spans="1:7" ht="23.25" customHeight="1" x14ac:dyDescent="0.4">
      <c r="A31" s="11"/>
      <c r="B31" s="11"/>
      <c r="C31" s="11"/>
      <c r="D31" s="11"/>
      <c r="E31" s="11"/>
      <c r="F31" s="11"/>
      <c r="G31" s="11"/>
    </row>
    <row r="32" spans="1:7" ht="23.25" customHeight="1" x14ac:dyDescent="0.4">
      <c r="A32" s="11"/>
      <c r="B32" s="11"/>
      <c r="C32" s="11"/>
      <c r="D32" s="11"/>
      <c r="E32" s="11"/>
      <c r="F32" s="11"/>
      <c r="G32" s="11"/>
    </row>
    <row r="33" spans="1:7" ht="23.25" customHeight="1" x14ac:dyDescent="0.4">
      <c r="A33" s="11"/>
      <c r="B33" s="11"/>
      <c r="C33" s="11"/>
      <c r="D33" s="11"/>
      <c r="E33" s="11"/>
      <c r="F33" s="11"/>
      <c r="G33" s="11"/>
    </row>
    <row r="34" spans="1:7" ht="23.25" customHeight="1" x14ac:dyDescent="0.4">
      <c r="A34" s="11"/>
      <c r="B34" s="11"/>
      <c r="C34" s="11"/>
      <c r="D34" s="11"/>
      <c r="E34" s="11"/>
      <c r="F34" s="11"/>
      <c r="G34" s="11"/>
    </row>
    <row r="35" spans="1:7" ht="23.25" customHeight="1" x14ac:dyDescent="0.4">
      <c r="A35" s="11"/>
      <c r="B35" s="11"/>
      <c r="C35" s="11"/>
      <c r="D35" s="11"/>
      <c r="E35" s="11"/>
      <c r="F35" s="11"/>
      <c r="G35" s="11"/>
    </row>
    <row r="36" spans="1:7" ht="23.25" customHeight="1" x14ac:dyDescent="0.4">
      <c r="A36" s="11"/>
      <c r="B36" s="11"/>
      <c r="C36" s="11"/>
      <c r="D36" s="11"/>
      <c r="E36" s="11"/>
      <c r="F36" s="11"/>
      <c r="G36" s="11"/>
    </row>
    <row r="37" spans="1:7" ht="23.25" customHeight="1" x14ac:dyDescent="0.4">
      <c r="A37" s="11"/>
      <c r="B37" s="11"/>
      <c r="C37" s="11"/>
      <c r="D37" s="11"/>
      <c r="E37" s="11"/>
      <c r="F37" s="11"/>
      <c r="G37" s="11"/>
    </row>
    <row r="38" spans="1:7" ht="23.25" customHeight="1" x14ac:dyDescent="0.4">
      <c r="A38" s="11"/>
      <c r="B38" s="11"/>
      <c r="C38" s="11"/>
      <c r="D38" s="11"/>
      <c r="E38" s="11"/>
      <c r="F38" s="11"/>
      <c r="G38" s="11"/>
    </row>
    <row r="39" spans="1:7" ht="23.25" customHeight="1" x14ac:dyDescent="0.4">
      <c r="A39" s="11"/>
      <c r="B39" s="11"/>
      <c r="C39" s="11"/>
      <c r="D39" s="11"/>
      <c r="E39" s="11"/>
      <c r="F39" s="11"/>
      <c r="G39" s="11"/>
    </row>
    <row r="40" spans="1:7" ht="23.25" customHeight="1" x14ac:dyDescent="0.4">
      <c r="A40" s="11"/>
      <c r="B40" s="11"/>
      <c r="C40" s="11"/>
      <c r="D40" s="11"/>
      <c r="E40" s="11"/>
      <c r="F40" s="11"/>
      <c r="G40" s="11"/>
    </row>
    <row r="41" spans="1:7" ht="23.25" customHeight="1" x14ac:dyDescent="0.4">
      <c r="A41" s="11"/>
      <c r="B41" s="11"/>
      <c r="C41" s="11"/>
      <c r="D41" s="11"/>
      <c r="E41" s="11"/>
      <c r="F41" s="11"/>
      <c r="G41" s="11"/>
    </row>
    <row r="42" spans="1:7" ht="23.25" customHeight="1" x14ac:dyDescent="0.4">
      <c r="A42" s="11"/>
      <c r="B42" s="11"/>
      <c r="C42" s="11"/>
      <c r="D42" s="11"/>
      <c r="E42" s="11"/>
      <c r="F42" s="11"/>
      <c r="G42" s="11"/>
    </row>
    <row r="43" spans="1:7" ht="23.25" customHeight="1" x14ac:dyDescent="0.4">
      <c r="A43" s="11"/>
      <c r="B43" s="11"/>
      <c r="C43" s="11"/>
      <c r="D43" s="11"/>
      <c r="E43" s="11"/>
      <c r="F43" s="11"/>
      <c r="G43" s="11"/>
    </row>
    <row r="44" spans="1:7" ht="23.25" customHeight="1" x14ac:dyDescent="0.4">
      <c r="A44" s="11"/>
      <c r="B44" s="11"/>
      <c r="C44" s="11"/>
      <c r="D44" s="11"/>
      <c r="E44" s="11"/>
      <c r="F44" s="11"/>
      <c r="G44" s="11"/>
    </row>
    <row r="45" spans="1:7" ht="23.25" customHeight="1" x14ac:dyDescent="0.4">
      <c r="A45" s="11"/>
      <c r="B45" s="11"/>
      <c r="C45" s="11"/>
      <c r="D45" s="11"/>
      <c r="E45" s="11"/>
      <c r="F45" s="11"/>
      <c r="G45" s="11"/>
    </row>
    <row r="46" spans="1:7" ht="23.25" customHeight="1" x14ac:dyDescent="0.4">
      <c r="A46" s="11"/>
      <c r="B46" s="11"/>
      <c r="C46" s="11"/>
      <c r="D46" s="11"/>
      <c r="E46" s="11"/>
      <c r="F46" s="11"/>
      <c r="G46" s="11"/>
    </row>
    <row r="47" spans="1:7" ht="23.25" customHeight="1" x14ac:dyDescent="0.4">
      <c r="A47" s="11"/>
      <c r="B47" s="11"/>
      <c r="C47" s="11"/>
      <c r="D47" s="11"/>
      <c r="E47" s="11"/>
      <c r="F47" s="11"/>
      <c r="G47" s="11"/>
    </row>
    <row r="48" spans="1:7" ht="23.25" customHeight="1" x14ac:dyDescent="0.4">
      <c r="A48" s="11"/>
      <c r="B48" s="11"/>
      <c r="C48" s="11"/>
      <c r="D48" s="11"/>
      <c r="E48" s="11"/>
      <c r="F48" s="11"/>
      <c r="G48" s="11"/>
    </row>
    <row r="49" spans="1:7" ht="23.25" customHeight="1" x14ac:dyDescent="0.4">
      <c r="A49" s="11"/>
      <c r="B49" s="11"/>
      <c r="C49" s="11"/>
      <c r="D49" s="11"/>
      <c r="E49" s="11"/>
      <c r="F49" s="11"/>
      <c r="G49" s="11"/>
    </row>
    <row r="50" spans="1:7" ht="23.25" customHeight="1" x14ac:dyDescent="0.4">
      <c r="A50" s="11"/>
      <c r="B50" s="11"/>
      <c r="C50" s="11"/>
      <c r="D50" s="11"/>
      <c r="E50" s="11"/>
      <c r="F50" s="11"/>
      <c r="G50" s="11"/>
    </row>
    <row r="51" spans="1:7" ht="23.25" customHeight="1" x14ac:dyDescent="0.4">
      <c r="A51" s="11"/>
      <c r="B51" s="11"/>
      <c r="C51" s="11"/>
      <c r="D51" s="11"/>
      <c r="E51" s="11"/>
      <c r="F51" s="11"/>
      <c r="G51" s="11"/>
    </row>
    <row r="52" spans="1:7" ht="23.25" customHeight="1" x14ac:dyDescent="0.4">
      <c r="A52" s="11"/>
      <c r="B52" s="11"/>
      <c r="C52" s="11"/>
      <c r="D52" s="11"/>
      <c r="E52" s="11"/>
      <c r="F52" s="11"/>
      <c r="G52" s="11"/>
    </row>
    <row r="53" spans="1:7" ht="23.25" customHeight="1" x14ac:dyDescent="0.4">
      <c r="A53" s="11"/>
      <c r="B53" s="11"/>
      <c r="C53" s="11"/>
      <c r="D53" s="11"/>
      <c r="E53" s="11"/>
      <c r="F53" s="11"/>
      <c r="G53" s="11"/>
    </row>
    <row r="54" spans="1:7" ht="23.25" customHeight="1" x14ac:dyDescent="0.4">
      <c r="A54" s="11"/>
      <c r="B54" s="11"/>
      <c r="C54" s="11"/>
      <c r="D54" s="11"/>
      <c r="E54" s="11"/>
      <c r="F54" s="11"/>
      <c r="G54" s="11"/>
    </row>
    <row r="55" spans="1:7" ht="23.25" customHeight="1" x14ac:dyDescent="0.4">
      <c r="A55" s="11"/>
      <c r="B55" s="11"/>
      <c r="C55" s="11"/>
      <c r="D55" s="11"/>
      <c r="E55" s="11"/>
      <c r="F55" s="11"/>
      <c r="G55" s="11"/>
    </row>
    <row r="56" spans="1:7" ht="23.25" customHeight="1" x14ac:dyDescent="0.4">
      <c r="A56" s="11"/>
      <c r="B56" s="11"/>
      <c r="C56" s="11"/>
      <c r="D56" s="11"/>
      <c r="E56" s="11"/>
      <c r="F56" s="11"/>
      <c r="G56" s="11"/>
    </row>
    <row r="57" spans="1:7" ht="23.25" customHeight="1" x14ac:dyDescent="0.4">
      <c r="A57" s="11"/>
      <c r="B57" s="11"/>
      <c r="C57" s="11"/>
      <c r="D57" s="11"/>
      <c r="E57" s="11"/>
      <c r="F57" s="11"/>
      <c r="G57" s="11"/>
    </row>
    <row r="58" spans="1:7" ht="23.25" customHeight="1" x14ac:dyDescent="0.4">
      <c r="A58" s="11"/>
      <c r="B58" s="11"/>
      <c r="C58" s="11"/>
      <c r="D58" s="11"/>
      <c r="E58" s="11"/>
      <c r="F58" s="11"/>
      <c r="G58" s="11"/>
    </row>
    <row r="59" spans="1:7" ht="23.25" customHeight="1" x14ac:dyDescent="0.4">
      <c r="A59" s="11"/>
      <c r="B59" s="11"/>
      <c r="C59" s="11"/>
      <c r="D59" s="11"/>
      <c r="E59" s="11"/>
      <c r="F59" s="11"/>
      <c r="G59" s="11"/>
    </row>
    <row r="60" spans="1:7" ht="23.25" customHeight="1" x14ac:dyDescent="0.4">
      <c r="A60" s="11"/>
      <c r="B60" s="11"/>
      <c r="C60" s="11"/>
      <c r="D60" s="11"/>
      <c r="E60" s="11"/>
      <c r="F60" s="11"/>
      <c r="G60" s="11"/>
    </row>
    <row r="61" spans="1:7" ht="23.25" customHeight="1" x14ac:dyDescent="0.4">
      <c r="A61" s="11"/>
      <c r="B61" s="11"/>
      <c r="C61" s="11"/>
      <c r="D61" s="11"/>
      <c r="E61" s="11"/>
      <c r="F61" s="11"/>
      <c r="G61" s="11"/>
    </row>
    <row r="62" spans="1:7" ht="23.25" customHeight="1" x14ac:dyDescent="0.4">
      <c r="A62" s="11"/>
      <c r="B62" s="11"/>
      <c r="C62" s="11"/>
      <c r="D62" s="11"/>
      <c r="E62" s="11"/>
      <c r="F62" s="11"/>
      <c r="G62" s="11"/>
    </row>
    <row r="63" spans="1:7" ht="23.25" customHeight="1" x14ac:dyDescent="0.4">
      <c r="A63" s="11"/>
      <c r="B63" s="11"/>
      <c r="C63" s="11"/>
      <c r="D63" s="11"/>
      <c r="E63" s="11"/>
      <c r="F63" s="11"/>
      <c r="G63" s="11"/>
    </row>
    <row r="64" spans="1:7" ht="23.25" customHeight="1" x14ac:dyDescent="0.4">
      <c r="A64" s="11"/>
      <c r="B64" s="11"/>
      <c r="C64" s="11"/>
      <c r="D64" s="11"/>
      <c r="E64" s="11"/>
      <c r="F64" s="11"/>
      <c r="G64" s="11"/>
    </row>
    <row r="65" spans="1:7" ht="23.25" customHeight="1" x14ac:dyDescent="0.4">
      <c r="A65" s="11"/>
      <c r="B65" s="11"/>
      <c r="C65" s="11"/>
      <c r="D65" s="11"/>
      <c r="E65" s="11"/>
      <c r="F65" s="11"/>
      <c r="G65" s="11"/>
    </row>
    <row r="66" spans="1:7" ht="23.25" customHeight="1" x14ac:dyDescent="0.4">
      <c r="A66" s="11"/>
      <c r="B66" s="11"/>
      <c r="C66" s="11"/>
      <c r="D66" s="11"/>
      <c r="E66" s="11"/>
      <c r="F66" s="11"/>
      <c r="G66" s="11"/>
    </row>
    <row r="67" spans="1:7" ht="23.25" customHeight="1" x14ac:dyDescent="0.4">
      <c r="A67" s="11"/>
      <c r="B67" s="11"/>
      <c r="C67" s="11"/>
      <c r="D67" s="11"/>
      <c r="E67" s="11"/>
      <c r="F67" s="11"/>
      <c r="G67" s="11"/>
    </row>
    <row r="68" spans="1:7" ht="23.25" customHeight="1" x14ac:dyDescent="0.4">
      <c r="A68" s="11"/>
      <c r="B68" s="11"/>
      <c r="C68" s="11"/>
      <c r="D68" s="11"/>
      <c r="E68" s="11"/>
      <c r="F68" s="11"/>
      <c r="G68" s="11"/>
    </row>
    <row r="69" spans="1:7" ht="23.25" customHeight="1" x14ac:dyDescent="0.4">
      <c r="A69" s="11"/>
      <c r="B69" s="11"/>
      <c r="C69" s="11"/>
      <c r="D69" s="11"/>
      <c r="E69" s="11"/>
      <c r="F69" s="11"/>
      <c r="G69" s="11"/>
    </row>
    <row r="70" spans="1:7" ht="23.25" customHeight="1" x14ac:dyDescent="0.4">
      <c r="A70" s="11"/>
      <c r="B70" s="11"/>
      <c r="C70" s="11"/>
      <c r="D70" s="11"/>
      <c r="E70" s="11"/>
      <c r="F70" s="11"/>
      <c r="G70" s="11"/>
    </row>
    <row r="71" spans="1:7" ht="23.25" customHeight="1" x14ac:dyDescent="0.4">
      <c r="A71" s="11"/>
      <c r="B71" s="11"/>
      <c r="C71" s="11"/>
      <c r="D71" s="11"/>
      <c r="E71" s="11"/>
      <c r="F71" s="11"/>
      <c r="G71" s="11"/>
    </row>
    <row r="72" spans="1:7" ht="23.25" customHeight="1" x14ac:dyDescent="0.4">
      <c r="A72" s="11"/>
      <c r="B72" s="11"/>
      <c r="C72" s="11"/>
      <c r="D72" s="11"/>
      <c r="E72" s="11"/>
      <c r="F72" s="11"/>
      <c r="G72" s="11"/>
    </row>
    <row r="73" spans="1:7" ht="23.25" customHeight="1" x14ac:dyDescent="0.4">
      <c r="A73" s="11"/>
      <c r="B73" s="11"/>
      <c r="C73" s="11"/>
      <c r="D73" s="11"/>
      <c r="E73" s="11"/>
      <c r="F73" s="11"/>
      <c r="G73" s="11"/>
    </row>
    <row r="74" spans="1:7" ht="23.25" customHeight="1" x14ac:dyDescent="0.4">
      <c r="A74" s="11"/>
      <c r="B74" s="11"/>
      <c r="C74" s="11" t="s">
        <v>115</v>
      </c>
      <c r="D74" s="11"/>
      <c r="E74" s="11"/>
      <c r="F74" s="11"/>
      <c r="G74" s="11"/>
    </row>
    <row r="75" spans="1:7" ht="23.25" customHeight="1" x14ac:dyDescent="0.4">
      <c r="A75" s="11"/>
      <c r="B75" s="11"/>
      <c r="C75" s="11"/>
      <c r="D75" s="11"/>
      <c r="E75" s="11"/>
      <c r="F75" s="11"/>
      <c r="G75" s="11"/>
    </row>
    <row r="76" spans="1:7" ht="23.25" customHeight="1" x14ac:dyDescent="0.4">
      <c r="A76" s="11"/>
      <c r="B76" s="11"/>
      <c r="C76" s="11"/>
      <c r="D76" s="11"/>
      <c r="E76" s="11"/>
      <c r="F76" s="11"/>
      <c r="G76" s="11"/>
    </row>
    <row r="77" spans="1:7" ht="23.25" customHeight="1" x14ac:dyDescent="0.4">
      <c r="A77" s="11"/>
      <c r="B77" s="11"/>
      <c r="C77" s="11"/>
      <c r="D77" s="11"/>
      <c r="E77" s="11"/>
      <c r="F77" s="11"/>
      <c r="G77" s="11"/>
    </row>
    <row r="78" spans="1:7" ht="23.25" customHeight="1" x14ac:dyDescent="0.4">
      <c r="A78" s="11"/>
      <c r="B78" s="11"/>
      <c r="C78" s="11"/>
      <c r="D78" s="11"/>
      <c r="E78" s="11"/>
      <c r="F78" s="11"/>
      <c r="G78" s="11"/>
    </row>
    <row r="79" spans="1:7" ht="23.25" customHeight="1" x14ac:dyDescent="0.4">
      <c r="A79" s="11"/>
      <c r="B79" s="11"/>
      <c r="C79" s="11"/>
      <c r="D79" s="11"/>
      <c r="E79" s="11"/>
      <c r="F79" s="11"/>
      <c r="G79" s="11"/>
    </row>
    <row r="80" spans="1:7" ht="23.25" customHeight="1" x14ac:dyDescent="0.4">
      <c r="A80" s="11"/>
      <c r="B80" s="11"/>
      <c r="C80" s="11"/>
      <c r="D80" s="11"/>
      <c r="E80" s="11"/>
      <c r="F80" s="11"/>
      <c r="G80" s="11"/>
    </row>
    <row r="81" spans="1:7" ht="23.25" customHeight="1" x14ac:dyDescent="0.4">
      <c r="A81" s="11"/>
      <c r="B81" s="11"/>
      <c r="C81" s="11"/>
      <c r="D81" s="11"/>
      <c r="E81" s="11"/>
      <c r="F81" s="11"/>
      <c r="G81" s="11"/>
    </row>
    <row r="82" spans="1:7" ht="23.25" customHeight="1" x14ac:dyDescent="0.4">
      <c r="A82" s="11"/>
      <c r="B82" s="11"/>
      <c r="C82" s="11"/>
      <c r="D82" s="11"/>
      <c r="E82" s="11"/>
      <c r="F82" s="11"/>
      <c r="G82" s="11"/>
    </row>
    <row r="83" spans="1:7" ht="23.25" customHeight="1" x14ac:dyDescent="0.4">
      <c r="A83" s="11"/>
      <c r="B83" s="11"/>
      <c r="C83" s="11"/>
      <c r="D83" s="11"/>
      <c r="E83" s="11"/>
      <c r="F83" s="11"/>
      <c r="G83" s="11"/>
    </row>
    <row r="84" spans="1:7" ht="23.25" customHeight="1" x14ac:dyDescent="0.4">
      <c r="A84" s="11"/>
      <c r="B84" s="11"/>
      <c r="C84" s="11"/>
      <c r="D84" s="11"/>
      <c r="E84" s="11"/>
      <c r="F84" s="11"/>
      <c r="G84" s="11"/>
    </row>
    <row r="85" spans="1:7" ht="23.25" customHeight="1" x14ac:dyDescent="0.4">
      <c r="A85" s="11"/>
      <c r="B85" s="11"/>
      <c r="C85" s="11"/>
      <c r="D85" s="11"/>
      <c r="E85" s="11"/>
      <c r="F85" s="11"/>
      <c r="G85" s="11"/>
    </row>
    <row r="86" spans="1:7" ht="23.25" customHeight="1" x14ac:dyDescent="0.4">
      <c r="A86" s="11"/>
      <c r="B86" s="11"/>
      <c r="C86" s="11"/>
      <c r="D86" s="11"/>
      <c r="E86" s="11"/>
      <c r="F86" s="11"/>
      <c r="G86" s="11"/>
    </row>
    <row r="87" spans="1:7" ht="23.25" customHeight="1" x14ac:dyDescent="0.4">
      <c r="A87" s="11"/>
      <c r="B87" s="11"/>
      <c r="C87" s="11"/>
      <c r="D87" s="11"/>
      <c r="E87" s="11"/>
      <c r="F87" s="11"/>
      <c r="G87" s="11"/>
    </row>
    <row r="88" spans="1:7" ht="12.75" customHeight="1" x14ac:dyDescent="0.25"/>
    <row r="89" spans="1:7" ht="12.75" customHeight="1" x14ac:dyDescent="0.25"/>
    <row r="90" spans="1:7" ht="12.75" customHeight="1" x14ac:dyDescent="0.25"/>
    <row r="91" spans="1:7" ht="12.75" customHeight="1" x14ac:dyDescent="0.25"/>
    <row r="92" spans="1:7" ht="12.75" customHeight="1" x14ac:dyDescent="0.25"/>
    <row r="93" spans="1:7" ht="12.75" customHeight="1" x14ac:dyDescent="0.25"/>
    <row r="94" spans="1:7" ht="12.75" customHeight="1" x14ac:dyDescent="0.25"/>
    <row r="95" spans="1:7" ht="12.75" customHeight="1" x14ac:dyDescent="0.25"/>
    <row r="96" spans="1:7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1000"/>
  <sheetViews>
    <sheetView workbookViewId="0"/>
  </sheetViews>
  <sheetFormatPr baseColWidth="10" defaultColWidth="14.44140625" defaultRowHeight="15" customHeight="1" x14ac:dyDescent="0.25"/>
  <cols>
    <col min="1" max="1" width="12.6640625" customWidth="1"/>
    <col min="2" max="2" width="11" customWidth="1"/>
    <col min="3" max="5" width="12.6640625" customWidth="1"/>
    <col min="6" max="6" width="11.109375" customWidth="1"/>
    <col min="7" max="8" width="12.6640625" customWidth="1"/>
    <col min="9" max="26" width="10" customWidth="1"/>
  </cols>
  <sheetData>
    <row r="1" spans="1:26" ht="18" customHeight="1" x14ac:dyDescent="0.25">
      <c r="A1" s="128"/>
      <c r="B1" s="34"/>
      <c r="C1" s="130"/>
      <c r="D1" s="35"/>
      <c r="E1" s="36"/>
      <c r="F1" s="55"/>
      <c r="G1" s="55"/>
      <c r="H1" s="37"/>
    </row>
    <row r="2" spans="1:26" ht="18" customHeight="1" x14ac:dyDescent="0.25">
      <c r="A2" s="129"/>
      <c r="B2" s="12"/>
      <c r="C2" s="121"/>
      <c r="D2" s="38"/>
      <c r="E2" s="1"/>
      <c r="F2" s="56"/>
      <c r="G2" s="56"/>
      <c r="H2" s="30"/>
    </row>
    <row r="3" spans="1:26" ht="18" customHeight="1" x14ac:dyDescent="0.25">
      <c r="A3" s="129"/>
      <c r="B3" s="12"/>
      <c r="C3" s="121"/>
      <c r="D3" s="38"/>
      <c r="E3" s="1"/>
      <c r="F3" s="56"/>
      <c r="G3" s="56"/>
      <c r="H3" s="30"/>
    </row>
    <row r="4" spans="1:26" ht="24.75" customHeight="1" x14ac:dyDescent="0.25">
      <c r="A4" s="129"/>
      <c r="B4" s="13"/>
      <c r="C4" s="121"/>
      <c r="D4" s="38"/>
      <c r="E4" s="1"/>
      <c r="F4" s="56"/>
      <c r="G4" s="56"/>
      <c r="H4" s="30"/>
    </row>
    <row r="5" spans="1:26" ht="18" customHeight="1" x14ac:dyDescent="0.25">
      <c r="A5" s="129"/>
      <c r="B5" s="14"/>
      <c r="C5" s="121"/>
      <c r="D5" s="38"/>
      <c r="E5" s="1"/>
      <c r="F5" s="56"/>
      <c r="G5" s="56"/>
      <c r="H5" s="30"/>
    </row>
    <row r="6" spans="1:26" ht="25.5" customHeight="1" x14ac:dyDescent="0.35">
      <c r="A6" s="129"/>
      <c r="B6" s="15"/>
      <c r="C6" s="121"/>
      <c r="D6" s="38"/>
      <c r="E6" s="1"/>
      <c r="F6" s="56"/>
      <c r="G6" s="56"/>
      <c r="H6" s="39"/>
    </row>
    <row r="7" spans="1:26" ht="13.5" customHeight="1" x14ac:dyDescent="0.25">
      <c r="A7" s="125" t="s">
        <v>116</v>
      </c>
      <c r="B7" s="126"/>
      <c r="C7" s="126"/>
      <c r="D7" s="127"/>
      <c r="E7" s="125" t="s">
        <v>116</v>
      </c>
      <c r="F7" s="126"/>
      <c r="G7" s="126"/>
      <c r="H7" s="127"/>
    </row>
    <row r="8" spans="1:26" ht="18" customHeight="1" x14ac:dyDescent="0.25">
      <c r="A8" s="132"/>
      <c r="B8" s="12"/>
      <c r="C8" s="131"/>
      <c r="D8" s="38"/>
      <c r="E8" s="1"/>
      <c r="F8" s="56"/>
      <c r="G8" s="56"/>
      <c r="H8" s="30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18" customHeight="1" x14ac:dyDescent="0.25">
      <c r="A9" s="129"/>
      <c r="B9" s="12"/>
      <c r="C9" s="121"/>
      <c r="D9" s="38"/>
      <c r="E9" s="1"/>
      <c r="F9" s="56"/>
      <c r="G9" s="56"/>
      <c r="H9" s="30"/>
    </row>
    <row r="10" spans="1:26" ht="18" customHeight="1" x14ac:dyDescent="0.25">
      <c r="A10" s="129"/>
      <c r="B10" s="12"/>
      <c r="C10" s="121"/>
      <c r="D10" s="38"/>
      <c r="E10" s="1"/>
      <c r="F10" s="56"/>
      <c r="G10" s="56"/>
      <c r="H10" s="30"/>
    </row>
    <row r="11" spans="1:26" ht="24.75" customHeight="1" x14ac:dyDescent="0.25">
      <c r="A11" s="129"/>
      <c r="B11" s="13"/>
      <c r="C11" s="121"/>
      <c r="D11" s="38"/>
      <c r="E11" s="1"/>
      <c r="F11" s="56"/>
      <c r="G11" s="56"/>
      <c r="H11" s="30"/>
    </row>
    <row r="12" spans="1:26" ht="18" customHeight="1" x14ac:dyDescent="0.25">
      <c r="A12" s="129"/>
      <c r="B12" s="14">
        <v>41446</v>
      </c>
      <c r="C12" s="121"/>
      <c r="D12" s="38"/>
      <c r="E12" s="1"/>
      <c r="F12" s="56"/>
      <c r="G12" s="56"/>
      <c r="H12" s="30"/>
    </row>
    <row r="13" spans="1:26" ht="22.5" customHeight="1" x14ac:dyDescent="0.35">
      <c r="A13" s="129"/>
      <c r="B13" s="15"/>
      <c r="C13" s="121"/>
      <c r="D13" s="38"/>
      <c r="E13" s="1"/>
      <c r="F13" s="56"/>
      <c r="G13" s="56"/>
      <c r="H13" s="39"/>
    </row>
    <row r="14" spans="1:26" ht="12.75" customHeight="1" x14ac:dyDescent="0.25">
      <c r="A14" s="125" t="s">
        <v>116</v>
      </c>
      <c r="B14" s="126"/>
      <c r="C14" s="126"/>
      <c r="D14" s="127"/>
      <c r="E14" s="125" t="s">
        <v>116</v>
      </c>
      <c r="F14" s="126"/>
      <c r="G14" s="126"/>
      <c r="H14" s="127"/>
    </row>
    <row r="15" spans="1:26" ht="18" customHeight="1" x14ac:dyDescent="0.25">
      <c r="A15" s="132"/>
      <c r="B15" s="12"/>
      <c r="C15" s="131"/>
      <c r="D15" s="38"/>
      <c r="E15" s="1"/>
      <c r="F15" s="56"/>
      <c r="G15" s="56"/>
      <c r="H15" s="30"/>
    </row>
    <row r="16" spans="1:26" ht="18" customHeight="1" x14ac:dyDescent="0.25">
      <c r="A16" s="129"/>
      <c r="B16" s="12"/>
      <c r="C16" s="121"/>
      <c r="D16" s="38"/>
      <c r="E16" s="1"/>
      <c r="F16" s="56"/>
      <c r="G16" s="56"/>
      <c r="H16" s="30"/>
    </row>
    <row r="17" spans="1:8" ht="18" customHeight="1" x14ac:dyDescent="0.25">
      <c r="A17" s="129"/>
      <c r="B17" s="12"/>
      <c r="C17" s="121"/>
      <c r="D17" s="38"/>
      <c r="E17" s="1"/>
      <c r="F17" s="56"/>
      <c r="G17" s="56"/>
      <c r="H17" s="30"/>
    </row>
    <row r="18" spans="1:8" ht="24.75" customHeight="1" x14ac:dyDescent="0.25">
      <c r="A18" s="129"/>
      <c r="B18" s="13"/>
      <c r="C18" s="121"/>
      <c r="D18" s="38"/>
      <c r="E18" s="1"/>
      <c r="F18" s="56"/>
      <c r="G18" s="56"/>
      <c r="H18" s="30"/>
    </row>
    <row r="19" spans="1:8" ht="18" customHeight="1" x14ac:dyDescent="0.25">
      <c r="A19" s="129"/>
      <c r="B19" s="14">
        <v>41446</v>
      </c>
      <c r="C19" s="121"/>
      <c r="D19" s="38"/>
      <c r="E19" s="1"/>
      <c r="F19" s="56"/>
      <c r="G19" s="56"/>
      <c r="H19" s="30"/>
    </row>
    <row r="20" spans="1:8" ht="22.5" customHeight="1" x14ac:dyDescent="0.35">
      <c r="A20" s="129"/>
      <c r="B20" s="15"/>
      <c r="C20" s="121"/>
      <c r="D20" s="38"/>
      <c r="E20" s="1"/>
      <c r="F20" s="56"/>
      <c r="G20" s="56"/>
      <c r="H20" s="39"/>
    </row>
    <row r="21" spans="1:8" ht="12.75" customHeight="1" x14ac:dyDescent="0.25">
      <c r="A21" s="125" t="s">
        <v>117</v>
      </c>
      <c r="B21" s="126"/>
      <c r="C21" s="126"/>
      <c r="D21" s="127"/>
      <c r="E21" s="125" t="s">
        <v>118</v>
      </c>
      <c r="F21" s="126"/>
      <c r="G21" s="126"/>
      <c r="H21" s="127"/>
    </row>
    <row r="22" spans="1:8" ht="18" customHeight="1" x14ac:dyDescent="0.25">
      <c r="A22" s="132"/>
      <c r="B22" s="12"/>
      <c r="C22" s="131"/>
      <c r="D22" s="38"/>
      <c r="E22" s="1"/>
      <c r="F22" s="56"/>
      <c r="G22" s="56"/>
      <c r="H22" s="30"/>
    </row>
    <row r="23" spans="1:8" ht="18" customHeight="1" x14ac:dyDescent="0.25">
      <c r="A23" s="129"/>
      <c r="B23" s="12"/>
      <c r="C23" s="121"/>
      <c r="D23" s="38"/>
      <c r="E23" s="1"/>
      <c r="F23" s="56"/>
      <c r="G23" s="56"/>
      <c r="H23" s="30"/>
    </row>
    <row r="24" spans="1:8" ht="18" customHeight="1" x14ac:dyDescent="0.25">
      <c r="A24" s="129"/>
      <c r="B24" s="12"/>
      <c r="C24" s="121"/>
      <c r="D24" s="38"/>
      <c r="E24" s="1"/>
      <c r="F24" s="56"/>
      <c r="G24" s="56"/>
      <c r="H24" s="30"/>
    </row>
    <row r="25" spans="1:8" ht="24.75" customHeight="1" x14ac:dyDescent="0.25">
      <c r="A25" s="129"/>
      <c r="B25" s="13"/>
      <c r="C25" s="121"/>
      <c r="D25" s="38"/>
      <c r="E25" s="1"/>
      <c r="F25" s="56"/>
      <c r="G25" s="56"/>
      <c r="H25" s="30"/>
    </row>
    <row r="26" spans="1:8" ht="18" customHeight="1" x14ac:dyDescent="0.25">
      <c r="A26" s="129"/>
      <c r="B26" s="14">
        <v>41446</v>
      </c>
      <c r="C26" s="121"/>
      <c r="D26" s="38"/>
      <c r="E26" s="1"/>
      <c r="F26" s="56"/>
      <c r="G26" s="56"/>
      <c r="H26" s="30"/>
    </row>
    <row r="27" spans="1:8" ht="22.5" customHeight="1" x14ac:dyDescent="0.35">
      <c r="A27" s="129"/>
      <c r="B27" s="15"/>
      <c r="C27" s="121"/>
      <c r="D27" s="38"/>
      <c r="E27" s="1"/>
      <c r="F27" s="56"/>
      <c r="G27" s="56"/>
      <c r="H27" s="39"/>
    </row>
    <row r="28" spans="1:8" ht="12.75" customHeight="1" x14ac:dyDescent="0.25">
      <c r="A28" s="125" t="s">
        <v>118</v>
      </c>
      <c r="B28" s="126"/>
      <c r="C28" s="126"/>
      <c r="D28" s="127"/>
      <c r="E28" s="125" t="s">
        <v>119</v>
      </c>
      <c r="F28" s="126"/>
      <c r="G28" s="126"/>
      <c r="H28" s="127"/>
    </row>
    <row r="29" spans="1:8" ht="18" customHeight="1" x14ac:dyDescent="0.25">
      <c r="A29" s="132"/>
      <c r="B29" s="12"/>
      <c r="C29" s="131"/>
      <c r="D29" s="38"/>
      <c r="E29" s="1"/>
      <c r="F29" s="56"/>
      <c r="G29" s="56"/>
      <c r="H29" s="30"/>
    </row>
    <row r="30" spans="1:8" ht="18" customHeight="1" x14ac:dyDescent="0.25">
      <c r="A30" s="129"/>
      <c r="B30" s="12"/>
      <c r="C30" s="121"/>
      <c r="D30" s="38"/>
      <c r="E30" s="1"/>
      <c r="F30" s="56"/>
      <c r="G30" s="56"/>
      <c r="H30" s="30"/>
    </row>
    <row r="31" spans="1:8" ht="18" customHeight="1" x14ac:dyDescent="0.25">
      <c r="A31" s="129"/>
      <c r="B31" s="12"/>
      <c r="C31" s="121"/>
      <c r="D31" s="38"/>
      <c r="E31" s="1"/>
      <c r="F31" s="56"/>
      <c r="G31" s="56"/>
      <c r="H31" s="30"/>
    </row>
    <row r="32" spans="1:8" ht="24.75" customHeight="1" x14ac:dyDescent="0.25">
      <c r="A32" s="129"/>
      <c r="B32" s="13"/>
      <c r="C32" s="121"/>
      <c r="D32" s="38"/>
      <c r="E32" s="1"/>
      <c r="F32" s="56"/>
      <c r="G32" s="56"/>
      <c r="H32" s="30"/>
    </row>
    <row r="33" spans="1:8" ht="18" customHeight="1" x14ac:dyDescent="0.25">
      <c r="A33" s="129"/>
      <c r="B33" s="14">
        <v>41446</v>
      </c>
      <c r="C33" s="121"/>
      <c r="D33" s="38"/>
      <c r="E33" s="1"/>
      <c r="F33" s="56"/>
      <c r="G33" s="56"/>
      <c r="H33" s="30"/>
    </row>
    <row r="34" spans="1:8" ht="22.5" customHeight="1" x14ac:dyDescent="0.35">
      <c r="A34" s="129"/>
      <c r="B34" s="15"/>
      <c r="C34" s="121"/>
      <c r="D34" s="38"/>
      <c r="E34" s="1"/>
      <c r="F34" s="56"/>
      <c r="G34" s="56"/>
      <c r="H34" s="39"/>
    </row>
    <row r="35" spans="1:8" ht="12.75" customHeight="1" x14ac:dyDescent="0.25">
      <c r="A35" s="125" t="s">
        <v>120</v>
      </c>
      <c r="B35" s="126"/>
      <c r="C35" s="126"/>
      <c r="D35" s="127"/>
      <c r="E35" s="125" t="s">
        <v>120</v>
      </c>
      <c r="F35" s="126"/>
      <c r="G35" s="126"/>
      <c r="H35" s="127"/>
    </row>
    <row r="36" spans="1:8" ht="12.75" customHeight="1" x14ac:dyDescent="0.25"/>
    <row r="37" spans="1:8" ht="12.75" customHeight="1" x14ac:dyDescent="0.25"/>
    <row r="38" spans="1:8" ht="12.75" customHeight="1" x14ac:dyDescent="0.25"/>
    <row r="39" spans="1:8" ht="12.75" customHeight="1" x14ac:dyDescent="0.25"/>
    <row r="40" spans="1:8" ht="12.75" customHeight="1" x14ac:dyDescent="0.25"/>
    <row r="41" spans="1:8" ht="12.75" customHeight="1" x14ac:dyDescent="0.25"/>
    <row r="42" spans="1:8" ht="12.75" customHeight="1" x14ac:dyDescent="0.25"/>
    <row r="43" spans="1:8" ht="12.75" customHeight="1" x14ac:dyDescent="0.25"/>
    <row r="44" spans="1:8" ht="12.75" customHeight="1" x14ac:dyDescent="0.25"/>
    <row r="45" spans="1:8" ht="12.75" customHeight="1" x14ac:dyDescent="0.25"/>
    <row r="46" spans="1:8" ht="12.75" customHeight="1" x14ac:dyDescent="0.25"/>
    <row r="47" spans="1:8" ht="12.75" customHeight="1" x14ac:dyDescent="0.25"/>
    <row r="48" spans="1: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20">
    <mergeCell ref="A21:D21"/>
    <mergeCell ref="A22:A27"/>
    <mergeCell ref="A28:D28"/>
    <mergeCell ref="A29:A34"/>
    <mergeCell ref="A35:D35"/>
    <mergeCell ref="E21:H21"/>
    <mergeCell ref="E28:H28"/>
    <mergeCell ref="E35:H35"/>
    <mergeCell ref="A1:A6"/>
    <mergeCell ref="C1:C6"/>
    <mergeCell ref="A7:D7"/>
    <mergeCell ref="E7:H7"/>
    <mergeCell ref="C8:C13"/>
    <mergeCell ref="A14:D14"/>
    <mergeCell ref="E14:H14"/>
    <mergeCell ref="C22:C27"/>
    <mergeCell ref="C29:C34"/>
    <mergeCell ref="A8:A13"/>
    <mergeCell ref="A15:A20"/>
    <mergeCell ref="C15:C20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Feuil1</vt:lpstr>
      <vt:lpstr>affiche liste des départs (2)</vt:lpstr>
      <vt:lpstr>affiche liste des départs</vt:lpstr>
      <vt:lpstr>membres CBE</vt:lpstr>
      <vt:lpstr>numéros</vt:lpstr>
      <vt:lpstr>carte souper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Denis Dumaresq</dc:creator>
  <cp:keywords/>
  <dc:description/>
  <cp:lastModifiedBy>Denis Dumaresq</cp:lastModifiedBy>
  <cp:revision/>
  <cp:lastPrinted>2022-09-08T17:22:30Z</cp:lastPrinted>
  <dcterms:created xsi:type="dcterms:W3CDTF">2021-09-04T12:21:48Z</dcterms:created>
  <dcterms:modified xsi:type="dcterms:W3CDTF">2024-08-14T14:27:48Z</dcterms:modified>
  <cp:category/>
  <cp:contentStatus/>
</cp:coreProperties>
</file>